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ODO" sheetId="1" r:id="rId1"/>
  </sheets>
  <definedNames>
    <definedName name="_xlnm.Print_Area" localSheetId="0">'TODO'!$B$13:$O$44</definedName>
    <definedName name="_xlnm.Print_Titles" localSheetId="0">'TODO'!$A:$A,'TODO'!$1:$12</definedName>
  </definedNames>
  <calcPr fullCalcOnLoad="1"/>
</workbook>
</file>

<file path=xl/sharedStrings.xml><?xml version="1.0" encoding="utf-8"?>
<sst xmlns="http://schemas.openxmlformats.org/spreadsheetml/2006/main" count="84" uniqueCount="56">
  <si>
    <t>CORPORACION MUNICIPAL DE DESARROLLO SOCIAL</t>
  </si>
  <si>
    <t>Página  :</t>
  </si>
  <si>
    <t>Fecha   :</t>
  </si>
  <si>
    <t>Departamento de Contablidad</t>
  </si>
  <si>
    <t>Hora     :</t>
  </si>
  <si>
    <t>INFORME TRIMESTRAL PASIVO</t>
  </si>
  <si>
    <t>Sector :</t>
  </si>
  <si>
    <t>SALUD</t>
  </si>
  <si>
    <t>Trimestre :</t>
  </si>
  <si>
    <t>Año:</t>
  </si>
  <si>
    <t xml:space="preserve">Rut  </t>
  </si>
  <si>
    <t xml:space="preserve">Proveedor </t>
  </si>
  <si>
    <t xml:space="preserve">Nombre Proveedor </t>
  </si>
  <si>
    <t xml:space="preserve">Concepto </t>
  </si>
  <si>
    <t xml:space="preserve">Presupuestario </t>
  </si>
  <si>
    <t xml:space="preserve">Detalle de la Factura o Documento </t>
  </si>
  <si>
    <t xml:space="preserve">Monto </t>
  </si>
  <si>
    <t xml:space="preserve">Obligación </t>
  </si>
  <si>
    <t xml:space="preserve">Abonado </t>
  </si>
  <si>
    <t xml:space="preserve">Fecha </t>
  </si>
  <si>
    <t xml:space="preserve">Emisión </t>
  </si>
  <si>
    <t xml:space="preserve">Tipo </t>
  </si>
  <si>
    <t xml:space="preserve">Documento </t>
  </si>
  <si>
    <t>Ano</t>
  </si>
  <si>
    <t>Trim.</t>
  </si>
  <si>
    <t>Area</t>
  </si>
  <si>
    <t>Factura</t>
  </si>
  <si>
    <t>2204004001001</t>
  </si>
  <si>
    <t>2204003001001</t>
  </si>
  <si>
    <t>77.596.940-7</t>
  </si>
  <si>
    <t>LABORATORIO CHILE S.A.</t>
  </si>
  <si>
    <t>Deuda</t>
  </si>
  <si>
    <t>por Factura</t>
  </si>
  <si>
    <t>Nº</t>
  </si>
  <si>
    <t xml:space="preserve">Factura </t>
  </si>
  <si>
    <t>LEYES SOCIALES</t>
  </si>
  <si>
    <t>IMPUESTO UNICO</t>
  </si>
  <si>
    <t>SEGURO CESANTIA (APORTE EMPLEADOR)</t>
  </si>
  <si>
    <t>SEGURO CESANTIA (DESCTO. TRABAJADOR)</t>
  </si>
  <si>
    <t>APORTE MUTUAL</t>
  </si>
  <si>
    <t>APORTE SIS</t>
  </si>
  <si>
    <t>TOTAL DESCTOS VARIOS</t>
  </si>
  <si>
    <t>RETENCIONES JUDICIALES</t>
  </si>
  <si>
    <t>2014</t>
  </si>
  <si>
    <t>27/06/2014</t>
  </si>
  <si>
    <t>F/.88204, ADQUISICION DE FARMACOS</t>
  </si>
  <si>
    <t>09/05/2014</t>
  </si>
  <si>
    <t>F/.92632, COMPRA DE FARMACOS</t>
  </si>
  <si>
    <t>79.895.670-1</t>
  </si>
  <si>
    <t>PV-EQUIP. S.A.</t>
  </si>
  <si>
    <t>F/.80952, COMPRA REACTIVOS PARA LABORATORIO.-</t>
  </si>
  <si>
    <t>27/05/2014</t>
  </si>
  <si>
    <t>F/.82038, COMPRA REACTIVOS PARA LABORATORIO.-</t>
  </si>
  <si>
    <t>3</t>
  </si>
  <si>
    <t>4</t>
  </si>
  <si>
    <t xml:space="preserve">TOTAL GENERAL 3º TRIMESTRE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</si>
</sst>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yy"/>
  </numFmts>
  <fonts count="46">
    <font>
      <sz val="10"/>
      <color indexed="8"/>
      <name val="MS Sans Serif"/>
      <family val="0"/>
    </font>
    <font>
      <b/>
      <sz val="8.05"/>
      <color indexed="8"/>
      <name val="Verdana"/>
      <family val="0"/>
    </font>
    <font>
      <b/>
      <sz val="6.95"/>
      <color indexed="8"/>
      <name val="Verdana"/>
      <family val="0"/>
    </font>
    <font>
      <sz val="9.85"/>
      <color indexed="8"/>
      <name val="Times New Roman"/>
      <family val="0"/>
    </font>
    <font>
      <sz val="8.05"/>
      <color indexed="8"/>
      <name val="Verdana"/>
      <family val="0"/>
    </font>
    <font>
      <b/>
      <sz val="9.95"/>
      <color indexed="8"/>
      <name val="Verdana"/>
      <family val="0"/>
    </font>
    <font>
      <b/>
      <sz val="6.95"/>
      <color indexed="8"/>
      <name val="Times New Roman"/>
      <family val="0"/>
    </font>
    <font>
      <sz val="8.05"/>
      <color indexed="8"/>
      <name val="Times New Roman"/>
      <family val="0"/>
    </font>
    <font>
      <sz val="8"/>
      <name val="MS Sans Serif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0"/>
    </font>
    <font>
      <sz val="7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3" fontId="3" fillId="0" borderId="0" applyFill="0" applyBorder="0" applyProtection="0">
      <alignment vertical="center"/>
    </xf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170" fontId="4" fillId="0" borderId="0" applyFill="0" applyBorder="0" applyProtection="0">
      <alignment horizontal="right" vertical="center"/>
    </xf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3" fontId="11" fillId="0" borderId="0" xfId="0" applyNumberFormat="1" applyFont="1" applyAlignment="1">
      <alignment vertical="center"/>
    </xf>
    <xf numFmtId="170" fontId="12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vertical="center"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2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3" fontId="7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/>
    </xf>
    <xf numFmtId="3" fontId="7" fillId="0" borderId="15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/>
    </xf>
    <xf numFmtId="0" fontId="9" fillId="0" borderId="21" xfId="0" applyFont="1" applyBorder="1" applyAlignment="1">
      <alignment/>
    </xf>
    <xf numFmtId="21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9" fillId="0" borderId="23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7" fillId="0" borderId="20" xfId="0" applyFont="1" applyBorder="1" applyAlignment="1" quotePrefix="1">
      <alignment vertical="center"/>
    </xf>
    <xf numFmtId="0" fontId="9" fillId="0" borderId="15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4"/>
  <sheetViews>
    <sheetView showGridLines="0" tabSelected="1" zoomScalePageLayoutView="0" workbookViewId="0" topLeftCell="A1">
      <selection activeCell="E31" sqref="E31"/>
    </sheetView>
  </sheetViews>
  <sheetFormatPr defaultColWidth="11.421875" defaultRowHeight="12.75"/>
  <cols>
    <col min="1" max="1" width="1.1484375" style="0" customWidth="1"/>
    <col min="3" max="3" width="20.8515625" style="0" bestFit="1" customWidth="1"/>
    <col min="4" max="4" width="6.28125" style="0" customWidth="1"/>
    <col min="5" max="5" width="4.8515625" style="0" customWidth="1"/>
    <col min="6" max="6" width="5.28125" style="0" customWidth="1"/>
    <col min="7" max="7" width="7.140625" style="0" customWidth="1"/>
    <col min="9" max="9" width="42.140625" style="0" bestFit="1" customWidth="1"/>
    <col min="10" max="10" width="10.28125" style="0" customWidth="1"/>
    <col min="11" max="11" width="10.421875" style="0" customWidth="1"/>
    <col min="12" max="12" width="10.28125" style="0" customWidth="1"/>
    <col min="14" max="14" width="10.00390625" style="0" customWidth="1"/>
    <col min="15" max="15" width="1.421875" style="0" customWidth="1"/>
  </cols>
  <sheetData>
    <row r="2" spans="2:14" ht="12.75">
      <c r="B2" s="1" t="s">
        <v>0</v>
      </c>
      <c r="M2" s="2" t="s">
        <v>1</v>
      </c>
      <c r="N2" s="7">
        <v>1</v>
      </c>
    </row>
    <row r="3" spans="2:14" ht="12.75">
      <c r="B3" s="3" t="s">
        <v>3</v>
      </c>
      <c r="M3" s="2" t="s">
        <v>2</v>
      </c>
      <c r="N3" s="8">
        <v>42051</v>
      </c>
    </row>
    <row r="4" spans="8:14" ht="12.75">
      <c r="H4" s="4" t="s">
        <v>5</v>
      </c>
      <c r="M4" s="2" t="s">
        <v>4</v>
      </c>
      <c r="N4" s="48">
        <v>0.6887384259259259</v>
      </c>
    </row>
    <row r="6" spans="2:3" ht="12.75">
      <c r="B6" s="2" t="s">
        <v>6</v>
      </c>
      <c r="C6" s="49" t="s">
        <v>7</v>
      </c>
    </row>
    <row r="7" spans="2:3" ht="12.75">
      <c r="B7" s="2" t="s">
        <v>8</v>
      </c>
      <c r="C7" s="1">
        <v>3</v>
      </c>
    </row>
    <row r="8" spans="2:3" ht="12.75">
      <c r="B8" s="2" t="s">
        <v>9</v>
      </c>
      <c r="C8" s="1">
        <v>2014</v>
      </c>
    </row>
    <row r="9" ht="13.5" thickBot="1"/>
    <row r="10" spans="2:14" ht="12.75">
      <c r="B10" s="9" t="s">
        <v>10</v>
      </c>
      <c r="C10" s="10"/>
      <c r="D10" s="10"/>
      <c r="E10" s="10"/>
      <c r="F10" s="10"/>
      <c r="G10" s="11" t="s">
        <v>33</v>
      </c>
      <c r="H10" s="11" t="s">
        <v>13</v>
      </c>
      <c r="I10" s="17"/>
      <c r="J10" s="15" t="s">
        <v>16</v>
      </c>
      <c r="K10" s="12" t="s">
        <v>16</v>
      </c>
      <c r="L10" s="13" t="s">
        <v>31</v>
      </c>
      <c r="M10" s="15" t="s">
        <v>19</v>
      </c>
      <c r="N10" s="13" t="s">
        <v>21</v>
      </c>
    </row>
    <row r="11" spans="2:14" ht="13.5" thickBot="1">
      <c r="B11" s="22" t="s">
        <v>11</v>
      </c>
      <c r="C11" s="23" t="s">
        <v>12</v>
      </c>
      <c r="D11" s="23" t="s">
        <v>23</v>
      </c>
      <c r="E11" s="23" t="s">
        <v>24</v>
      </c>
      <c r="F11" s="23" t="s">
        <v>25</v>
      </c>
      <c r="G11" s="23" t="s">
        <v>34</v>
      </c>
      <c r="H11" s="23" t="s">
        <v>14</v>
      </c>
      <c r="I11" s="24" t="s">
        <v>15</v>
      </c>
      <c r="J11" s="25" t="s">
        <v>17</v>
      </c>
      <c r="K11" s="26" t="s">
        <v>18</v>
      </c>
      <c r="L11" s="27" t="s">
        <v>32</v>
      </c>
      <c r="M11" s="25" t="s">
        <v>20</v>
      </c>
      <c r="N11" s="27" t="s">
        <v>22</v>
      </c>
    </row>
    <row r="12" spans="2:14" ht="12.75">
      <c r="B12" s="33"/>
      <c r="C12" s="34"/>
      <c r="D12" s="34"/>
      <c r="E12" s="34"/>
      <c r="F12" s="34"/>
      <c r="G12" s="34"/>
      <c r="H12" s="34"/>
      <c r="I12" s="35"/>
      <c r="J12" s="42"/>
      <c r="K12" s="34"/>
      <c r="L12" s="35"/>
      <c r="M12" s="42"/>
      <c r="N12" s="35"/>
    </row>
    <row r="13" spans="2:19" ht="12.75">
      <c r="B13" s="14" t="s">
        <v>29</v>
      </c>
      <c r="C13" s="29" t="s">
        <v>30</v>
      </c>
      <c r="D13" s="29" t="s">
        <v>43</v>
      </c>
      <c r="E13" s="29" t="s">
        <v>53</v>
      </c>
      <c r="F13" s="53" t="s">
        <v>54</v>
      </c>
      <c r="G13" s="30">
        <v>88204</v>
      </c>
      <c r="H13" s="29" t="s">
        <v>27</v>
      </c>
      <c r="I13" s="36" t="s">
        <v>45</v>
      </c>
      <c r="J13" s="45">
        <v>623441</v>
      </c>
      <c r="K13" s="31">
        <v>147060</v>
      </c>
      <c r="L13" s="43">
        <f>+J13-K13</f>
        <v>476381</v>
      </c>
      <c r="M13" s="16" t="s">
        <v>46</v>
      </c>
      <c r="N13" s="36" t="s">
        <v>26</v>
      </c>
      <c r="R13" s="5" t="s">
        <v>46</v>
      </c>
      <c r="S13" s="18" t="s">
        <v>26</v>
      </c>
    </row>
    <row r="14" spans="2:19" ht="12.75">
      <c r="B14" s="14" t="s">
        <v>29</v>
      </c>
      <c r="C14" s="29" t="s">
        <v>30</v>
      </c>
      <c r="D14" s="29" t="s">
        <v>43</v>
      </c>
      <c r="E14" s="29" t="s">
        <v>53</v>
      </c>
      <c r="F14" s="53" t="s">
        <v>54</v>
      </c>
      <c r="G14" s="30">
        <v>92632</v>
      </c>
      <c r="H14" s="29" t="s">
        <v>27</v>
      </c>
      <c r="I14" s="36" t="s">
        <v>47</v>
      </c>
      <c r="J14" s="45">
        <v>623441</v>
      </c>
      <c r="K14" s="31">
        <v>147060</v>
      </c>
      <c r="L14" s="43">
        <f>+J14-K14</f>
        <v>476381</v>
      </c>
      <c r="M14" s="16" t="s">
        <v>44</v>
      </c>
      <c r="N14" s="36" t="s">
        <v>26</v>
      </c>
      <c r="R14" s="5" t="s">
        <v>44</v>
      </c>
      <c r="S14" s="18" t="s">
        <v>26</v>
      </c>
    </row>
    <row r="15" spans="2:19" ht="12.75">
      <c r="B15" s="14" t="s">
        <v>48</v>
      </c>
      <c r="C15" s="29" t="s">
        <v>49</v>
      </c>
      <c r="D15" s="29" t="s">
        <v>43</v>
      </c>
      <c r="E15" s="29" t="s">
        <v>53</v>
      </c>
      <c r="F15" s="53" t="s">
        <v>54</v>
      </c>
      <c r="G15" s="30">
        <v>80952</v>
      </c>
      <c r="H15" s="29" t="s">
        <v>28</v>
      </c>
      <c r="I15" s="36" t="s">
        <v>50</v>
      </c>
      <c r="J15" s="45">
        <v>399840</v>
      </c>
      <c r="K15" s="31">
        <v>259420</v>
      </c>
      <c r="L15" s="43">
        <f>+J15-K15</f>
        <v>140420</v>
      </c>
      <c r="M15" s="16" t="s">
        <v>51</v>
      </c>
      <c r="N15" s="36" t="s">
        <v>26</v>
      </c>
      <c r="R15" s="5" t="s">
        <v>51</v>
      </c>
      <c r="S15" s="18" t="s">
        <v>26</v>
      </c>
    </row>
    <row r="16" spans="2:19" ht="12.75">
      <c r="B16" s="14" t="s">
        <v>48</v>
      </c>
      <c r="C16" s="29" t="s">
        <v>49</v>
      </c>
      <c r="D16" s="29" t="s">
        <v>43</v>
      </c>
      <c r="E16" s="29" t="s">
        <v>53</v>
      </c>
      <c r="F16" s="53" t="s">
        <v>54</v>
      </c>
      <c r="G16" s="30">
        <v>82038</v>
      </c>
      <c r="H16" s="29" t="s">
        <v>28</v>
      </c>
      <c r="I16" s="36" t="s">
        <v>52</v>
      </c>
      <c r="J16" s="45">
        <v>399840</v>
      </c>
      <c r="K16" s="31">
        <v>259420</v>
      </c>
      <c r="L16" s="43">
        <f>+J16-K16</f>
        <v>140420</v>
      </c>
      <c r="M16" s="16" t="s">
        <v>44</v>
      </c>
      <c r="N16" s="36" t="s">
        <v>26</v>
      </c>
      <c r="R16" s="5" t="s">
        <v>44</v>
      </c>
      <c r="S16" s="18" t="s">
        <v>26</v>
      </c>
    </row>
    <row r="17" spans="2:14" ht="12.75">
      <c r="B17" s="37"/>
      <c r="C17" s="28"/>
      <c r="D17" s="28"/>
      <c r="E17" s="28"/>
      <c r="F17" s="28"/>
      <c r="G17" s="28"/>
      <c r="H17" s="28"/>
      <c r="I17" s="47" t="s">
        <v>35</v>
      </c>
      <c r="J17" s="46">
        <v>90743788</v>
      </c>
      <c r="K17" s="32"/>
      <c r="L17" s="44">
        <f>+J17-K17</f>
        <v>90743788</v>
      </c>
      <c r="M17" s="54"/>
      <c r="N17" s="38"/>
    </row>
    <row r="18" spans="2:14" ht="12.75">
      <c r="B18" s="37"/>
      <c r="C18" s="28"/>
      <c r="D18" s="28"/>
      <c r="E18" s="28"/>
      <c r="F18" s="28"/>
      <c r="G18" s="28"/>
      <c r="H18" s="28"/>
      <c r="I18" s="47" t="s">
        <v>36</v>
      </c>
      <c r="J18" s="46">
        <v>17605503</v>
      </c>
      <c r="K18" s="32"/>
      <c r="L18" s="44">
        <f aca="true" t="shared" si="0" ref="L18:L24">+J18-K18</f>
        <v>17605503</v>
      </c>
      <c r="M18" s="54"/>
      <c r="N18" s="38"/>
    </row>
    <row r="19" spans="2:14" ht="12.75">
      <c r="B19" s="37"/>
      <c r="C19" s="28"/>
      <c r="D19" s="28"/>
      <c r="E19" s="28"/>
      <c r="F19" s="28"/>
      <c r="G19" s="28"/>
      <c r="H19" s="28"/>
      <c r="I19" s="47" t="s">
        <v>37</v>
      </c>
      <c r="J19" s="46">
        <v>0</v>
      </c>
      <c r="K19" s="32"/>
      <c r="L19" s="44">
        <f t="shared" si="0"/>
        <v>0</v>
      </c>
      <c r="M19" s="54"/>
      <c r="N19" s="38"/>
    </row>
    <row r="20" spans="2:14" ht="12.75">
      <c r="B20" s="37"/>
      <c r="C20" s="28"/>
      <c r="D20" s="28"/>
      <c r="E20" s="28"/>
      <c r="F20" s="28"/>
      <c r="G20" s="28"/>
      <c r="H20" s="28"/>
      <c r="I20" s="47" t="s">
        <v>38</v>
      </c>
      <c r="J20" s="46">
        <v>0</v>
      </c>
      <c r="K20" s="32"/>
      <c r="L20" s="44">
        <f t="shared" si="0"/>
        <v>0</v>
      </c>
      <c r="M20" s="54"/>
      <c r="N20" s="38"/>
    </row>
    <row r="21" spans="2:14" ht="12.75">
      <c r="B21" s="37"/>
      <c r="C21" s="28"/>
      <c r="D21" s="28"/>
      <c r="E21" s="28"/>
      <c r="F21" s="28"/>
      <c r="G21" s="28"/>
      <c r="H21" s="28"/>
      <c r="I21" s="47" t="s">
        <v>39</v>
      </c>
      <c r="J21" s="46">
        <v>4636958</v>
      </c>
      <c r="K21" s="32"/>
      <c r="L21" s="44">
        <f t="shared" si="0"/>
        <v>4636958</v>
      </c>
      <c r="M21" s="54"/>
      <c r="N21" s="38"/>
    </row>
    <row r="22" spans="2:14" ht="12.75">
      <c r="B22" s="37"/>
      <c r="C22" s="28"/>
      <c r="D22" s="28"/>
      <c r="E22" s="28"/>
      <c r="F22" s="28"/>
      <c r="G22" s="28"/>
      <c r="H22" s="28"/>
      <c r="I22" s="47" t="s">
        <v>40</v>
      </c>
      <c r="J22" s="46">
        <v>5561446</v>
      </c>
      <c r="K22" s="32"/>
      <c r="L22" s="44">
        <f t="shared" si="0"/>
        <v>5561446</v>
      </c>
      <c r="M22" s="54"/>
      <c r="N22" s="38"/>
    </row>
    <row r="23" spans="2:14" ht="12.75">
      <c r="B23" s="37"/>
      <c r="C23" s="28"/>
      <c r="D23" s="28"/>
      <c r="E23" s="28"/>
      <c r="F23" s="28"/>
      <c r="G23" s="28"/>
      <c r="H23" s="28"/>
      <c r="I23" s="47" t="s">
        <v>41</v>
      </c>
      <c r="J23" s="46">
        <v>98985760</v>
      </c>
      <c r="K23" s="32"/>
      <c r="L23" s="44">
        <f t="shared" si="0"/>
        <v>98985760</v>
      </c>
      <c r="M23" s="54"/>
      <c r="N23" s="38"/>
    </row>
    <row r="24" spans="2:14" ht="12.75">
      <c r="B24" s="37"/>
      <c r="C24" s="28"/>
      <c r="D24" s="28"/>
      <c r="E24" s="28"/>
      <c r="F24" s="28"/>
      <c r="G24" s="28"/>
      <c r="H24" s="28"/>
      <c r="I24" s="47" t="s">
        <v>42</v>
      </c>
      <c r="J24" s="46">
        <v>1050585</v>
      </c>
      <c r="K24" s="32"/>
      <c r="L24" s="44">
        <f t="shared" si="0"/>
        <v>1050585</v>
      </c>
      <c r="M24" s="54"/>
      <c r="N24" s="38"/>
    </row>
    <row r="25" spans="2:14" ht="13.5" thickBot="1">
      <c r="B25" s="39"/>
      <c r="C25" s="40"/>
      <c r="D25" s="40"/>
      <c r="E25" s="40"/>
      <c r="F25" s="40"/>
      <c r="G25" s="40"/>
      <c r="H25" s="40"/>
      <c r="I25" s="52"/>
      <c r="J25" s="51"/>
      <c r="K25" s="50"/>
      <c r="L25" s="56"/>
      <c r="M25" s="55"/>
      <c r="N25" s="41"/>
    </row>
    <row r="26" spans="9:13" ht="13.5" thickBot="1">
      <c r="I26" s="20"/>
      <c r="J26" s="21"/>
      <c r="K26" s="21"/>
      <c r="L26" s="21"/>
      <c r="M26" s="20"/>
    </row>
    <row r="27" spans="9:13" ht="13.5" thickBot="1">
      <c r="I27" s="60" t="s">
        <v>55</v>
      </c>
      <c r="J27" s="59">
        <f>SUM(J13:J26)</f>
        <v>220630602</v>
      </c>
      <c r="K27" s="57">
        <f>SUM(K13:K26)</f>
        <v>812960</v>
      </c>
      <c r="L27" s="58">
        <f>SUM(L12:L25)</f>
        <v>219817642</v>
      </c>
      <c r="M27" s="20"/>
    </row>
    <row r="28" spans="9:13" ht="13.5" thickBot="1">
      <c r="I28" s="20"/>
      <c r="J28" s="21"/>
      <c r="K28" s="21"/>
      <c r="L28" s="58">
        <f>+J27-K27</f>
        <v>219817642</v>
      </c>
      <c r="M28" s="20"/>
    </row>
    <row r="29" spans="9:13" ht="12.75">
      <c r="I29" s="20"/>
      <c r="J29" s="21"/>
      <c r="K29" s="21"/>
      <c r="L29" s="21"/>
      <c r="M29" s="20"/>
    </row>
    <row r="30" spans="9:13" ht="12.75">
      <c r="I30" s="20"/>
      <c r="J30" s="21"/>
      <c r="K30" s="21"/>
      <c r="L30" s="21"/>
      <c r="M30" s="20"/>
    </row>
    <row r="31" spans="9:13" ht="12.75">
      <c r="I31" s="20"/>
      <c r="J31" s="21"/>
      <c r="K31" s="21"/>
      <c r="L31" s="21"/>
      <c r="M31" s="20"/>
    </row>
    <row r="32" spans="9:13" ht="12.75">
      <c r="I32" s="6"/>
      <c r="J32" s="19"/>
      <c r="K32" s="19"/>
      <c r="L32" s="19"/>
      <c r="M32" s="6"/>
    </row>
    <row r="33" spans="9:13" ht="12.75">
      <c r="I33" s="6"/>
      <c r="J33" s="19"/>
      <c r="K33" s="19"/>
      <c r="L33" s="19"/>
      <c r="M33" s="6"/>
    </row>
    <row r="34" spans="9:13" ht="12.75">
      <c r="I34" s="6"/>
      <c r="J34" s="19"/>
      <c r="K34" s="19"/>
      <c r="L34" s="19"/>
      <c r="M34" s="6"/>
    </row>
  </sheetData>
  <sheetProtection password="CF7A" sheet="1"/>
  <printOptions/>
  <pageMargins left="0.3937007874015748" right="0.1968503937007874" top="0.3937007874015748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Paulina Perez Rojas</cp:lastModifiedBy>
  <cp:lastPrinted>2015-02-16T20:46:33Z</cp:lastPrinted>
  <dcterms:created xsi:type="dcterms:W3CDTF">2014-01-20T20:13:05Z</dcterms:created>
  <dcterms:modified xsi:type="dcterms:W3CDTF">2016-04-08T13:54:46Z</dcterms:modified>
  <cp:category/>
  <cp:version/>
  <cp:contentType/>
  <cp:contentStatus/>
</cp:coreProperties>
</file>