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TODO" sheetId="1" r:id="rId1"/>
  </sheets>
  <definedNames>
    <definedName name="_xlnm.Print_Area" localSheetId="0">'TODO'!$B$13:$O$26</definedName>
    <definedName name="_xlnm.Print_Titles" localSheetId="0">'TODO'!$A:$A,'TODO'!$1:$12</definedName>
  </definedNames>
  <calcPr fullCalcOnLoad="1"/>
</workbook>
</file>

<file path=xl/sharedStrings.xml><?xml version="1.0" encoding="utf-8"?>
<sst xmlns="http://schemas.openxmlformats.org/spreadsheetml/2006/main" count="59" uniqueCount="50">
  <si>
    <t>CORPORACION MUNICIPAL DE DESARROLLO SOCIAL</t>
  </si>
  <si>
    <t>Página  :</t>
  </si>
  <si>
    <t>Fecha   :</t>
  </si>
  <si>
    <t>Departamento de Contablidad</t>
  </si>
  <si>
    <t>Hora     :</t>
  </si>
  <si>
    <t>INFORME TRIMESTRAL PASIVO</t>
  </si>
  <si>
    <t>Sector :</t>
  </si>
  <si>
    <t>EDUCACION</t>
  </si>
  <si>
    <t>Trimestre :</t>
  </si>
  <si>
    <t>Año:</t>
  </si>
  <si>
    <t xml:space="preserve">Rut  </t>
  </si>
  <si>
    <t xml:space="preserve">Proveedor </t>
  </si>
  <si>
    <t xml:space="preserve">Nombre Proveedor </t>
  </si>
  <si>
    <t xml:space="preserve">N° Factura </t>
  </si>
  <si>
    <t xml:space="preserve">Concepto </t>
  </si>
  <si>
    <t xml:space="preserve">Presupuestario </t>
  </si>
  <si>
    <t xml:space="preserve">Detalle de la Factura o Documento </t>
  </si>
  <si>
    <t xml:space="preserve">Monto </t>
  </si>
  <si>
    <t xml:space="preserve">Obligación </t>
  </si>
  <si>
    <t xml:space="preserve">Abonado </t>
  </si>
  <si>
    <t xml:space="preserve">Fecha </t>
  </si>
  <si>
    <t xml:space="preserve">Emisión </t>
  </si>
  <si>
    <t xml:space="preserve">Tipo </t>
  </si>
  <si>
    <t xml:space="preserve">Documento </t>
  </si>
  <si>
    <t>Ano</t>
  </si>
  <si>
    <t>Trim.</t>
  </si>
  <si>
    <t>Area</t>
  </si>
  <si>
    <t>1</t>
  </si>
  <si>
    <t>Factura</t>
  </si>
  <si>
    <t>5</t>
  </si>
  <si>
    <t>Deuda</t>
  </si>
  <si>
    <t>por Factura</t>
  </si>
  <si>
    <t>LEYES SOCIALES</t>
  </si>
  <si>
    <t>IMPUESTO UNICO</t>
  </si>
  <si>
    <t>SEGURO CESANTIA (APORTE EMPLEADOR)</t>
  </si>
  <si>
    <t>SEGURO CESANTIA (DESCTO. TRABAJADOR)</t>
  </si>
  <si>
    <t>APORTE MUTUAL</t>
  </si>
  <si>
    <t>APORTE SIS</t>
  </si>
  <si>
    <t>TOTAL DESCTOS VARIOS</t>
  </si>
  <si>
    <t>RETENCIONES JUDICIALES</t>
  </si>
  <si>
    <t>2101004006001</t>
  </si>
  <si>
    <t>2015</t>
  </si>
  <si>
    <t>Otros</t>
  </si>
  <si>
    <t>12.801.312-1</t>
  </si>
  <si>
    <t>ARAMAYO BAUTISTA PAUL ANGEL</t>
  </si>
  <si>
    <t>VIATICO Nº116, ENTREGA DOCUMENTACION FRIL EN GORE.</t>
  </si>
  <si>
    <t>76.410.814-0</t>
  </si>
  <si>
    <t>NEWTEC SERVICIO LTDA.</t>
  </si>
  <si>
    <t>F/.255, MANTENCION Y REPARACION IMPRESORA ADMINISTRACION</t>
  </si>
  <si>
    <t>TOTAL PASIVOS EDUC. 2º TRIM 2015.-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</si>
</sst>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/mm/yyyy"/>
    <numFmt numFmtId="171" formatCode="[$-80A]dddd\,\ dd&quot; de &quot;mmmm&quot; de &quot;yyyy"/>
  </numFmts>
  <fonts count="45">
    <font>
      <sz val="10"/>
      <color indexed="8"/>
      <name val="MS Sans Serif"/>
      <family val="0"/>
    </font>
    <font>
      <b/>
      <sz val="8.05"/>
      <color indexed="8"/>
      <name val="Verdana"/>
      <family val="0"/>
    </font>
    <font>
      <b/>
      <sz val="6.95"/>
      <color indexed="8"/>
      <name val="Verdana"/>
      <family val="0"/>
    </font>
    <font>
      <sz val="9.85"/>
      <color indexed="8"/>
      <name val="Times New Roman"/>
      <family val="0"/>
    </font>
    <font>
      <sz val="8.05"/>
      <color indexed="8"/>
      <name val="Verdana"/>
      <family val="0"/>
    </font>
    <font>
      <b/>
      <sz val="9.95"/>
      <color indexed="8"/>
      <name val="Verdana"/>
      <family val="0"/>
    </font>
    <font>
      <sz val="8.05"/>
      <color indexed="8"/>
      <name val="Times New Roman"/>
      <family val="0"/>
    </font>
    <font>
      <b/>
      <sz val="8.05"/>
      <color indexed="8"/>
      <name val="Times New Roman"/>
      <family val="0"/>
    </font>
    <font>
      <sz val="8"/>
      <name val="MS Sans Serif"/>
      <family val="0"/>
    </font>
    <font>
      <sz val="8"/>
      <color indexed="8"/>
      <name val="Times New Roman"/>
      <family val="1"/>
    </font>
    <font>
      <sz val="8"/>
      <color indexed="8"/>
      <name val="Verdana"/>
      <family val="0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/>
    </xf>
    <xf numFmtId="3" fontId="3" fillId="0" borderId="0" applyFill="0" applyBorder="0" applyProtection="0">
      <alignment vertical="center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170" fontId="4" fillId="0" borderId="0" applyFill="0" applyBorder="0" applyProtection="0">
      <alignment horizontal="right" vertical="center"/>
    </xf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70" fontId="10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3" fontId="9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6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9" fillId="0" borderId="23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21" fontId="10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7" fillId="0" borderId="28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9" fillId="0" borderId="25" xfId="0" applyFont="1" applyBorder="1" applyAlignment="1">
      <alignment/>
    </xf>
    <xf numFmtId="0" fontId="0" fillId="0" borderId="23" xfId="0" applyBorder="1" applyAlignment="1">
      <alignment/>
    </xf>
    <xf numFmtId="14" fontId="6" fillId="0" borderId="21" xfId="0" applyNumberFormat="1" applyFont="1" applyBorder="1" applyAlignment="1">
      <alignment horizontal="right" vertical="center"/>
    </xf>
    <xf numFmtId="14" fontId="9" fillId="0" borderId="21" xfId="0" applyNumberFormat="1" applyFont="1" applyBorder="1" applyAlignment="1">
      <alignment/>
    </xf>
    <xf numFmtId="0" fontId="6" fillId="0" borderId="13" xfId="0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showGridLines="0" tabSelected="1" zoomScalePageLayoutView="0" workbookViewId="0" topLeftCell="A1">
      <selection activeCell="I34" sqref="I34"/>
    </sheetView>
  </sheetViews>
  <sheetFormatPr defaultColWidth="11.421875" defaultRowHeight="12.75"/>
  <cols>
    <col min="1" max="1" width="0.71875" style="0" customWidth="1"/>
    <col min="3" max="3" width="28.421875" style="0" bestFit="1" customWidth="1"/>
    <col min="4" max="4" width="5.8515625" style="0" customWidth="1"/>
    <col min="5" max="5" width="5.140625" style="0" customWidth="1"/>
    <col min="6" max="6" width="9.8515625" style="0" customWidth="1"/>
    <col min="7" max="7" width="4.57421875" style="5" customWidth="1"/>
    <col min="8" max="8" width="12.57421875" style="0" customWidth="1"/>
    <col min="9" max="9" width="54.00390625" style="0" bestFit="1" customWidth="1"/>
    <col min="10" max="10" width="10.421875" style="0" customWidth="1"/>
    <col min="11" max="11" width="8.7109375" style="0" customWidth="1"/>
    <col min="12" max="12" width="9.57421875" style="0" customWidth="1"/>
    <col min="13" max="13" width="9.8515625" style="0" customWidth="1"/>
    <col min="14" max="14" width="10.7109375" style="0" customWidth="1"/>
    <col min="15" max="15" width="0.5625" style="0" customWidth="1"/>
  </cols>
  <sheetData>
    <row r="1" ht="11.25" customHeight="1"/>
    <row r="2" spans="2:14" ht="12.75">
      <c r="B2" s="1" t="s">
        <v>0</v>
      </c>
      <c r="M2" s="2" t="s">
        <v>1</v>
      </c>
      <c r="N2" s="7">
        <v>1</v>
      </c>
    </row>
    <row r="3" spans="2:14" ht="12.75">
      <c r="B3" s="3" t="s">
        <v>3</v>
      </c>
      <c r="H3" s="4" t="s">
        <v>5</v>
      </c>
      <c r="M3" s="2" t="s">
        <v>2</v>
      </c>
      <c r="N3" s="8">
        <v>42296</v>
      </c>
    </row>
    <row r="4" spans="13:14" ht="12.75">
      <c r="M4" s="2" t="s">
        <v>4</v>
      </c>
      <c r="N4" s="47">
        <v>0.6463541666666667</v>
      </c>
    </row>
    <row r="5" ht="3" customHeight="1"/>
    <row r="6" spans="2:3" ht="12.75">
      <c r="B6" s="2" t="s">
        <v>6</v>
      </c>
      <c r="C6" s="46" t="s">
        <v>7</v>
      </c>
    </row>
    <row r="7" spans="2:3" ht="12.75">
      <c r="B7" s="2" t="s">
        <v>8</v>
      </c>
      <c r="C7" s="1">
        <v>2</v>
      </c>
    </row>
    <row r="8" spans="2:3" ht="12.75">
      <c r="B8" s="2" t="s">
        <v>9</v>
      </c>
      <c r="C8" s="1">
        <v>2015</v>
      </c>
    </row>
    <row r="9" ht="12" customHeight="1" thickBot="1"/>
    <row r="10" spans="2:14" s="5" customFormat="1" ht="12.75">
      <c r="B10" s="31" t="s">
        <v>10</v>
      </c>
      <c r="C10" s="39" t="s">
        <v>12</v>
      </c>
      <c r="D10" s="39" t="s">
        <v>24</v>
      </c>
      <c r="E10" s="39" t="s">
        <v>25</v>
      </c>
      <c r="F10" s="32" t="s">
        <v>13</v>
      </c>
      <c r="G10" s="33" t="s">
        <v>26</v>
      </c>
      <c r="H10" s="32" t="s">
        <v>14</v>
      </c>
      <c r="I10" s="34" t="s">
        <v>16</v>
      </c>
      <c r="J10" s="35" t="s">
        <v>17</v>
      </c>
      <c r="K10" s="32" t="s">
        <v>17</v>
      </c>
      <c r="L10" s="36" t="s">
        <v>30</v>
      </c>
      <c r="M10" s="35" t="s">
        <v>20</v>
      </c>
      <c r="N10" s="36" t="s">
        <v>22</v>
      </c>
    </row>
    <row r="11" spans="2:14" s="5" customFormat="1" ht="13.5" thickBot="1">
      <c r="B11" s="37" t="s">
        <v>11</v>
      </c>
      <c r="C11" s="33"/>
      <c r="D11" s="33"/>
      <c r="E11" s="33"/>
      <c r="F11" s="33"/>
      <c r="G11" s="33"/>
      <c r="H11" s="33" t="s">
        <v>15</v>
      </c>
      <c r="I11" s="34"/>
      <c r="J11" s="38" t="s">
        <v>18</v>
      </c>
      <c r="K11" s="33" t="s">
        <v>19</v>
      </c>
      <c r="L11" s="34" t="s">
        <v>31</v>
      </c>
      <c r="M11" s="38" t="s">
        <v>21</v>
      </c>
      <c r="N11" s="34" t="s">
        <v>23</v>
      </c>
    </row>
    <row r="12" spans="2:14" ht="12.75">
      <c r="B12" s="17"/>
      <c r="C12" s="18"/>
      <c r="D12" s="10"/>
      <c r="E12" s="10"/>
      <c r="F12" s="18"/>
      <c r="G12" s="10"/>
      <c r="H12" s="18"/>
      <c r="I12" s="19"/>
      <c r="J12" s="24"/>
      <c r="K12" s="18"/>
      <c r="L12" s="19"/>
      <c r="M12" s="24"/>
      <c r="N12" s="19"/>
    </row>
    <row r="13" spans="2:14" ht="12.75">
      <c r="B13" s="11" t="s">
        <v>43</v>
      </c>
      <c r="C13" s="9" t="s">
        <v>44</v>
      </c>
      <c r="D13" s="48" t="s">
        <v>41</v>
      </c>
      <c r="E13" s="48" t="s">
        <v>27</v>
      </c>
      <c r="F13" s="50">
        <v>116</v>
      </c>
      <c r="G13" s="48" t="s">
        <v>29</v>
      </c>
      <c r="H13" s="50" t="s">
        <v>40</v>
      </c>
      <c r="I13" s="12" t="s">
        <v>45</v>
      </c>
      <c r="J13" s="28">
        <v>38710</v>
      </c>
      <c r="K13" s="15"/>
      <c r="L13" s="26">
        <f>+J13-K13</f>
        <v>38710</v>
      </c>
      <c r="M13" s="55">
        <v>42143</v>
      </c>
      <c r="N13" s="57" t="s">
        <v>42</v>
      </c>
    </row>
    <row r="14" spans="2:14" ht="12.75">
      <c r="B14" s="11" t="s">
        <v>46</v>
      </c>
      <c r="C14" s="9" t="s">
        <v>47</v>
      </c>
      <c r="D14" s="48">
        <v>2015</v>
      </c>
      <c r="E14" s="48">
        <v>2</v>
      </c>
      <c r="F14" s="50">
        <v>225</v>
      </c>
      <c r="G14" s="48">
        <v>5</v>
      </c>
      <c r="H14" s="50">
        <v>2206004001001</v>
      </c>
      <c r="I14" s="12" t="s">
        <v>48</v>
      </c>
      <c r="J14" s="28">
        <v>289102</v>
      </c>
      <c r="K14" s="15"/>
      <c r="L14" s="26">
        <f>+J14-K14</f>
        <v>289102</v>
      </c>
      <c r="M14" s="55">
        <v>42185</v>
      </c>
      <c r="N14" s="12" t="s">
        <v>28</v>
      </c>
    </row>
    <row r="15" spans="2:14" ht="12.75">
      <c r="B15" s="20"/>
      <c r="C15" s="14"/>
      <c r="D15" s="14"/>
      <c r="E15" s="14"/>
      <c r="F15" s="14"/>
      <c r="G15" s="14"/>
      <c r="H15" s="14"/>
      <c r="I15" s="30" t="s">
        <v>32</v>
      </c>
      <c r="J15" s="29">
        <v>339443422</v>
      </c>
      <c r="K15" s="16"/>
      <c r="L15" s="26">
        <f>+J15-K15</f>
        <v>339443422</v>
      </c>
      <c r="M15" s="56">
        <v>42185</v>
      </c>
      <c r="N15" s="57" t="s">
        <v>42</v>
      </c>
    </row>
    <row r="16" spans="2:14" ht="12.75">
      <c r="B16" s="20"/>
      <c r="C16" s="14"/>
      <c r="D16" s="14"/>
      <c r="E16" s="14"/>
      <c r="F16" s="14"/>
      <c r="G16" s="14"/>
      <c r="H16" s="14"/>
      <c r="I16" s="30" t="s">
        <v>33</v>
      </c>
      <c r="J16" s="29">
        <v>26315067</v>
      </c>
      <c r="K16" s="16"/>
      <c r="L16" s="27">
        <f aca="true" t="shared" si="0" ref="L16:L22">+J16-K16</f>
        <v>26315067</v>
      </c>
      <c r="M16" s="56">
        <v>42185</v>
      </c>
      <c r="N16" s="57" t="s">
        <v>42</v>
      </c>
    </row>
    <row r="17" spans="2:14" ht="12.75">
      <c r="B17" s="20"/>
      <c r="C17" s="14"/>
      <c r="D17" s="14"/>
      <c r="E17" s="14"/>
      <c r="F17" s="14"/>
      <c r="G17" s="14"/>
      <c r="H17" s="14"/>
      <c r="I17" s="30" t="s">
        <v>34</v>
      </c>
      <c r="J17" s="29">
        <v>11069463</v>
      </c>
      <c r="K17" s="16"/>
      <c r="L17" s="27">
        <f t="shared" si="0"/>
        <v>11069463</v>
      </c>
      <c r="M17" s="56">
        <v>42185</v>
      </c>
      <c r="N17" s="57" t="s">
        <v>42</v>
      </c>
    </row>
    <row r="18" spans="2:14" ht="12.75">
      <c r="B18" s="20"/>
      <c r="C18" s="14"/>
      <c r="D18" s="14"/>
      <c r="E18" s="14"/>
      <c r="F18" s="14"/>
      <c r="G18" s="14"/>
      <c r="H18" s="14"/>
      <c r="I18" s="30" t="s">
        <v>35</v>
      </c>
      <c r="J18" s="29">
        <v>1891332</v>
      </c>
      <c r="K18" s="16"/>
      <c r="L18" s="27">
        <f t="shared" si="0"/>
        <v>1891332</v>
      </c>
      <c r="M18" s="56">
        <v>42185</v>
      </c>
      <c r="N18" s="57" t="s">
        <v>42</v>
      </c>
    </row>
    <row r="19" spans="2:14" ht="12.75">
      <c r="B19" s="20"/>
      <c r="C19" s="14"/>
      <c r="D19" s="14"/>
      <c r="E19" s="14"/>
      <c r="F19" s="14"/>
      <c r="G19" s="14"/>
      <c r="H19" s="14"/>
      <c r="I19" s="30" t="s">
        <v>36</v>
      </c>
      <c r="J19" s="29">
        <v>17433467</v>
      </c>
      <c r="K19" s="16"/>
      <c r="L19" s="27">
        <f t="shared" si="0"/>
        <v>17433467</v>
      </c>
      <c r="M19" s="56">
        <v>42185</v>
      </c>
      <c r="N19" s="57" t="s">
        <v>42</v>
      </c>
    </row>
    <row r="20" spans="2:14" ht="12.75">
      <c r="B20" s="20"/>
      <c r="C20" s="14"/>
      <c r="D20" s="14"/>
      <c r="E20" s="14"/>
      <c r="F20" s="14"/>
      <c r="G20" s="14"/>
      <c r="H20" s="14"/>
      <c r="I20" s="30" t="s">
        <v>37</v>
      </c>
      <c r="J20" s="29">
        <v>19415636</v>
      </c>
      <c r="K20" s="16"/>
      <c r="L20" s="27">
        <f t="shared" si="0"/>
        <v>19415636</v>
      </c>
      <c r="M20" s="56">
        <v>42185</v>
      </c>
      <c r="N20" s="57" t="s">
        <v>42</v>
      </c>
    </row>
    <row r="21" spans="2:14" ht="12.75">
      <c r="B21" s="20"/>
      <c r="C21" s="14"/>
      <c r="D21" s="14"/>
      <c r="E21" s="14"/>
      <c r="F21" s="14"/>
      <c r="G21" s="14"/>
      <c r="H21" s="14"/>
      <c r="I21" s="30" t="s">
        <v>38</v>
      </c>
      <c r="J21" s="29">
        <v>267829487</v>
      </c>
      <c r="K21" s="16"/>
      <c r="L21" s="27">
        <f t="shared" si="0"/>
        <v>267829487</v>
      </c>
      <c r="M21" s="56">
        <v>42185</v>
      </c>
      <c r="N21" s="57" t="s">
        <v>42</v>
      </c>
    </row>
    <row r="22" spans="2:14" ht="12.75">
      <c r="B22" s="20"/>
      <c r="C22" s="14"/>
      <c r="D22" s="14"/>
      <c r="E22" s="14"/>
      <c r="F22" s="14"/>
      <c r="G22" s="14"/>
      <c r="H22" s="14"/>
      <c r="I22" s="30" t="s">
        <v>39</v>
      </c>
      <c r="J22" s="29">
        <v>3388682</v>
      </c>
      <c r="K22" s="16"/>
      <c r="L22" s="27">
        <f t="shared" si="0"/>
        <v>3388682</v>
      </c>
      <c r="M22" s="56">
        <v>42185</v>
      </c>
      <c r="N22" s="57" t="s">
        <v>42</v>
      </c>
    </row>
    <row r="23" spans="2:14" ht="12.75">
      <c r="B23" s="51"/>
      <c r="C23" s="52"/>
      <c r="D23" s="52"/>
      <c r="E23" s="52"/>
      <c r="F23" s="52"/>
      <c r="G23" s="52"/>
      <c r="H23" s="52"/>
      <c r="I23" s="40"/>
      <c r="J23" s="41"/>
      <c r="K23" s="42"/>
      <c r="L23" s="43"/>
      <c r="M23" s="53"/>
      <c r="N23" s="54"/>
    </row>
    <row r="24" spans="2:14" ht="13.5" thickBot="1">
      <c r="B24" s="21"/>
      <c r="C24" s="22"/>
      <c r="D24" s="22"/>
      <c r="E24" s="22"/>
      <c r="F24" s="22"/>
      <c r="G24" s="22"/>
      <c r="H24" s="22"/>
      <c r="I24" s="40"/>
      <c r="J24" s="41"/>
      <c r="K24" s="42"/>
      <c r="L24" s="43"/>
      <c r="M24" s="25"/>
      <c r="N24" s="23"/>
    </row>
    <row r="25" spans="7:13" ht="13.5" thickBot="1">
      <c r="G25"/>
      <c r="I25" s="58" t="s">
        <v>49</v>
      </c>
      <c r="J25" s="49">
        <f>SUM(J13:J24)</f>
        <v>687114368</v>
      </c>
      <c r="K25" s="44">
        <f>SUM(K15:K24)</f>
        <v>0</v>
      </c>
      <c r="L25" s="45">
        <f>SUM(L13:L23)</f>
        <v>687114368</v>
      </c>
      <c r="M25" s="6"/>
    </row>
    <row r="26" spans="7:13" ht="12.75">
      <c r="G26"/>
      <c r="I26" s="6"/>
      <c r="J26" s="13"/>
      <c r="K26" s="13"/>
      <c r="L26" s="13"/>
      <c r="M26" s="6"/>
    </row>
    <row r="27" spans="7:13" ht="12.75">
      <c r="G27"/>
      <c r="I27" s="6"/>
      <c r="J27" s="13"/>
      <c r="K27" s="13"/>
      <c r="L27" s="13"/>
      <c r="M27" s="6"/>
    </row>
  </sheetData>
  <sheetProtection password="CF7A" sheet="1"/>
  <printOptions/>
  <pageMargins left="0.3937007874015748" right="0.1968503937007874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Paulina Perez Rojas</cp:lastModifiedBy>
  <cp:lastPrinted>2015-10-19T19:05:02Z</cp:lastPrinted>
  <dcterms:created xsi:type="dcterms:W3CDTF">2014-01-20T18:25:10Z</dcterms:created>
  <dcterms:modified xsi:type="dcterms:W3CDTF">2016-04-08T13:51:35Z</dcterms:modified>
  <cp:category/>
  <cp:version/>
  <cp:contentType/>
  <cp:contentStatus/>
</cp:coreProperties>
</file>