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12915" windowHeight="5730" activeTab="0"/>
  </bookViews>
  <sheets>
    <sheet name="JULIO - 2019" sheetId="1" r:id="rId1"/>
    <sheet name="JUNIO - 2019" sheetId="2" r:id="rId2"/>
    <sheet name="MAYO - 2019" sheetId="3" r:id="rId3"/>
    <sheet name="ABRIL - 2019" sheetId="4" r:id="rId4"/>
    <sheet name="MARZO - 2019" sheetId="5" r:id="rId5"/>
    <sheet name="FEBRERO - 2019" sheetId="6" r:id="rId6"/>
    <sheet name="ENERO - 2019" sheetId="7" r:id="rId7"/>
  </sheets>
  <definedNames/>
  <calcPr fullCalcOnLoad="1"/>
</workbook>
</file>

<file path=xl/sharedStrings.xml><?xml version="1.0" encoding="utf-8"?>
<sst xmlns="http://schemas.openxmlformats.org/spreadsheetml/2006/main" count="410" uniqueCount="223">
  <si>
    <t>FECHA</t>
  </si>
  <si>
    <t>N° DE DOCUMENTO</t>
  </si>
  <si>
    <t>PROVEEDOR</t>
  </si>
  <si>
    <t>CANTIDAD</t>
  </si>
  <si>
    <t>DETALLE</t>
  </si>
  <si>
    <t>MONTO TOTAL POR BOLETA</t>
  </si>
  <si>
    <t>Totales</t>
  </si>
  <si>
    <t>Enlace</t>
  </si>
  <si>
    <t xml:space="preserve">ENLACE </t>
  </si>
  <si>
    <t>Olivares Pizarro y Cia Ltda.</t>
  </si>
  <si>
    <t>Artealum</t>
  </si>
  <si>
    <t>RUT</t>
  </si>
  <si>
    <t>8.570.192-4</t>
  </si>
  <si>
    <t>Compra de 01 Vidrio Doble, el cual debe ser instalado en las Oficinas de esta Secplac. Solicitado por Secretario Comunal de Planificación y Coordinación.</t>
  </si>
  <si>
    <t>Compra de 01 Plano de la Villa Lagunas Andinas, Ex Peuco Maratón, que se requiere para Proyecto de Señalización Vial. Solicitado por el Director de Tránsito y Transporte Público.</t>
  </si>
  <si>
    <t>78.812.040-0</t>
  </si>
  <si>
    <t>Easy Retail S.A.</t>
  </si>
  <si>
    <t>76.568.660-1</t>
  </si>
  <si>
    <t>Compra de 01 Taladro Percutor Mandril de 13mm DWAL2014 Y brocas, para ser utilizados en el Subdepartamento de Tesoreria para el encargado de la Bodega para encuadernar los comprobantes de Formulario, Permisos de Circulación y Decreto de Pagos. Solicitado por el Drector de Finanzas (s).</t>
  </si>
  <si>
    <t>Construmart S.A.</t>
  </si>
  <si>
    <t>96.511.460-2</t>
  </si>
  <si>
    <t>Compra de 15 Kilo Electrodo AC1-3/32" 6011 MYH 5 KG 3X1 C/U,que se utilizará para repisa en el Matadero de la Tesoreria Municipal. Solicitado por el Director de Finanzas.</t>
  </si>
  <si>
    <t>Chilexpress S.A.</t>
  </si>
  <si>
    <t>96.756.430-3</t>
  </si>
  <si>
    <t xml:space="preserve">Sobre, envia Listado de entrega de ropa de trabajo del Proyecto de Generación de Empleo dependiente de la Dirección de Desarrollo Comunitaio, Dirección de Medio Ambiente, Operaciones, Dirección de Tránsito y Transporte Público denominado " Apoyo en la Absorción de Cesantía en Acciones de Desarrollo Social en Infraestructura Comunitaria". el cual agradeceré puede despachar los TICKET para el Proveedor Empresa X-SUR. Solicitado por la Administradora Municipal.  </t>
  </si>
  <si>
    <t>Plano, Fotocopia del Loteo de la Población Nueva Alemania entre el Pasaje Petrohue Sur con Púcon, Junta de Vecinos Valle de la Luna. Solicitado por el Sr. Secretario Comunal de Planificación y Coordinación (s).</t>
  </si>
  <si>
    <t>CHILEXPRES S.A.</t>
  </si>
  <si>
    <t>96.756.460-3</t>
  </si>
  <si>
    <t>Sobre y CD, envió de documentación Uregente a Contraloria Regional. Solicitado por Asesoria Juridico Municipal.</t>
  </si>
  <si>
    <t>Unión Ferretera elancar Ltda.</t>
  </si>
  <si>
    <t>76.573.070 - 8</t>
  </si>
  <si>
    <t>Compra de cinco bolsas de cementos, se utilizan a diaro en la reparación de señaleticas dañadas, semáforos chocados. Solicitado por la Dirección de Tránsito y Transporte Público.</t>
  </si>
  <si>
    <t>Elba Lucay Donoso E.I.R.L</t>
  </si>
  <si>
    <t>76.300.881 - 9</t>
  </si>
  <si>
    <t>Compra de Vasos Plásticos, para Emergencia.</t>
  </si>
  <si>
    <t>Cencosud Retail S.A.</t>
  </si>
  <si>
    <t>81.201.000 - K</t>
  </si>
  <si>
    <t>Compra Material de Aseo, para Emergencia</t>
  </si>
  <si>
    <t>Rosa Muñoz Nina</t>
  </si>
  <si>
    <t>7.906.272 - 3</t>
  </si>
  <si>
    <t>Compra de Archivadores y Libro de Contabilidad, para llevar el registro de padrones de Permiso de Circulación. Solicitado por Finanzas y Tránsito.</t>
  </si>
  <si>
    <t>Compra Cartón Piedra, para uso exclusivo del tribunal. Solicitado por el Juez de Policia Local.</t>
  </si>
  <si>
    <t>96.511.460 - 2</t>
  </si>
  <si>
    <t>Compra Brochas, para trabajos de mitigación en distintos sectores de la ciudad. Solicitadopor la Dirección de Tránsito y Transporte Público.</t>
  </si>
  <si>
    <t>Richard Guerrero Gonzalez</t>
  </si>
  <si>
    <t>12.939.836 - 1</t>
  </si>
  <si>
    <t>Compra de CD, para la Oficina de Transparencia Municipal</t>
  </si>
  <si>
    <t>Empresa de Correos de Chile</t>
  </si>
  <si>
    <t>60.503.000 - 9</t>
  </si>
  <si>
    <t>Envio de Correspondencia. Solicitado por Administración</t>
  </si>
  <si>
    <t>76.568.660 - 1</t>
  </si>
  <si>
    <t>Compra Disco de Cortes, para ser usados en las Maquillas Orilladoras para las podas en el arbolado. Solicitado por el Subdepartamento de Ornato.</t>
  </si>
  <si>
    <t>9.187.217 - k</t>
  </si>
  <si>
    <t>Compra de Vasos Plasticos. Solicitado por la Dirección de TránsitoY transporte Publico.</t>
  </si>
  <si>
    <t>001343 001344</t>
  </si>
  <si>
    <t>Judith Roxana Chulve Marquez</t>
  </si>
  <si>
    <t>23.713.939 - 9</t>
  </si>
  <si>
    <t>Lavado de Testera, Banderas Protocolares y Manteles, que son utilizados en diferentes Actividades Municipales. Solicitado por el Jefe (s) Unidad de Relaciones Públicas.</t>
  </si>
  <si>
    <t>Sodimac S.A.</t>
  </si>
  <si>
    <t>96.792.430 - k</t>
  </si>
  <si>
    <t>Compra de Adhesivoy Buje, para ser usados en trabajos en la reparación de Parques y Jardin dependiente de Subdepartamento de Ornato.</t>
  </si>
  <si>
    <t>Compra Calamaina Lisa, Perfiles Cuadrado, que serán utilizados en trabajos en la  vía Pública. Solicitado por la Dirección de Tránsito y Trnasporte Público.</t>
  </si>
  <si>
    <t>Compra Escofina, Lima CañaB10,  que serán utilizados en trabajos en la  vía Pública.  Solicitado por la Dirección de Tránsito y Trnasporte Público.</t>
  </si>
  <si>
    <t>12.348.276 - k</t>
  </si>
  <si>
    <t>Compra Estanque Fanaloza Vanceramico con Fitting incluido, será instalado en el Sector del Subdpto. De  Licencias. Solicitado por la Dirección de Tránsito y Transporte Público.</t>
  </si>
  <si>
    <t>Ferreteria Calama SPA</t>
  </si>
  <si>
    <t>76.181.127 - 4</t>
  </si>
  <si>
    <t xml:space="preserve">Compra Material de Construcción: (tee Pvc, codo, copla), para el arreglo de las cañeria Casa Municipales. </t>
  </si>
  <si>
    <t>Soc. Importadora y Comercial Socio Chino Ltda.</t>
  </si>
  <si>
    <t>76.588.781 - k</t>
  </si>
  <si>
    <t>Compra de Material, para ser usados en trabajos en la reparación de Parques y Jardin dependiente de Subdepartamento de Ornato.</t>
  </si>
  <si>
    <t>130588885 130588888 130589352</t>
  </si>
  <si>
    <t>Compra de Material, para ser usados en trabajos en la reparación de Parques y Jardin dependiente de Subdepartamento de Ornato. Y se paga la $1.000 para locomación para el Maestro Manuel.</t>
  </si>
  <si>
    <t>ferretería El Ancar</t>
  </si>
  <si>
    <t>7.097.412 - 6</t>
  </si>
  <si>
    <t>Compra Flexible, para renovación de Licencias de Conducir u otra gestiones. Solicitado por la Dirección de Tránsito y Transporte Público.</t>
  </si>
  <si>
    <t>Compra Bolsa de Tiza Blanca, para reparación del WC. Solicitado por la Dirección de Tránsito y Transporte Público.</t>
  </si>
  <si>
    <t>Cosmer R. Pérez Zambrano</t>
  </si>
  <si>
    <t>4.320.094 - 1</t>
  </si>
  <si>
    <t>Compra de Focos, para Linternas de billetes Cajeras, periodo de Circulación año 2019.</t>
  </si>
  <si>
    <t>Importadora Exportadora Casa Ana Ltda.</t>
  </si>
  <si>
    <t>76.427.559 - 4</t>
  </si>
  <si>
    <t>Compra de Candados, con motivo de la Instalación de cajas de pago en el Estadio Municipal. Solicitado por Tesoreria Municipal.</t>
  </si>
  <si>
    <t>Sociedad Comercial Fernandez y Compañía SPA</t>
  </si>
  <si>
    <t>78.543.960 - 0</t>
  </si>
  <si>
    <t>Compra de Pernos para caja fuerte y brocas, con motivo de la Instalación de cajas de pago en el Estadio Municipal. Solicitado por Tesoreria Municipal.</t>
  </si>
  <si>
    <t>Natividad Bobarin Martinez</t>
  </si>
  <si>
    <t>24.398.161 - 1</t>
  </si>
  <si>
    <t>Arreglo de Banderas Protocolar, las que son utilizadas en Salón de Honor. Soliitado por el Jefe (s) Unidad de Relaciones Públicas.</t>
  </si>
  <si>
    <t xml:space="preserve">RENDICIÓN GIRO GLOBAL CAJA CHICA MES DE FEBRERO 2019 </t>
  </si>
  <si>
    <t>CANTIDAD DE PRODUCTOS</t>
  </si>
  <si>
    <t>29-02-2019</t>
  </si>
  <si>
    <t xml:space="preserve">RENDICIÓN GIRO GLOBAL CAJA CHICA MES DE MARZO 2019 </t>
  </si>
  <si>
    <t xml:space="preserve">Ingrid Alcota Condori         </t>
  </si>
  <si>
    <t xml:space="preserve">12.801.706 - 2    </t>
  </si>
  <si>
    <t>Compra de Pilas, para la Dirección De finanzas</t>
  </si>
  <si>
    <t>Soc. Comercial Tapia Quiroz E Hijos S.A</t>
  </si>
  <si>
    <t>83.707.800 - 8</t>
  </si>
  <si>
    <t>Compra de Aldaba, para la Dirección de Finanzas /Tesoreria Municipal.</t>
  </si>
  <si>
    <t>96.792.430 - K</t>
  </si>
  <si>
    <t>Compra de Adhesivos Humedad 240 cc, Unión Amer PVC-P 50MM, Copla PVC-P 50MM, Tee PVC-P 50MM, Balón de Gas Desechables.Solicitado por DIMAO</t>
  </si>
  <si>
    <t>Ana Bonet Cornejo</t>
  </si>
  <si>
    <t>6.227.712 - 2</t>
  </si>
  <si>
    <t>Sobre Legalización de Documentos (D. Finanzas)</t>
  </si>
  <si>
    <t>GTM SPA</t>
  </si>
  <si>
    <t>76.359.676 - 1</t>
  </si>
  <si>
    <t>Compra Bod SC Pintacal 25 Kg.Solicitado por Dimao.</t>
  </si>
  <si>
    <t>Pinta Cal Saco 25 kg, Solicitado por Dimao</t>
  </si>
  <si>
    <t>Olivares Pizarro y Cía Ltda.</t>
  </si>
  <si>
    <t>78.812.040 - 0</t>
  </si>
  <si>
    <t>Plano. Solicitado por Secplac</t>
  </si>
  <si>
    <t>Sociedad Importadora y Comercial Socio Chino Ltda.</t>
  </si>
  <si>
    <t>Calculadora, Pilas AAA. Solicitado por la Dirección de Administración.</t>
  </si>
  <si>
    <t>96.756.430 - 3</t>
  </si>
  <si>
    <t>Flete de Medallas. Solicitado por Alcaldía/Gestiön</t>
  </si>
  <si>
    <t>Sociedad Gráfica Gigante Publicidad Ltda.</t>
  </si>
  <si>
    <t>76.329.037 - 9</t>
  </si>
  <si>
    <t>Compra de Timbre, para la Dirección de Finanzas/ Contabilidad y Presupuestos.</t>
  </si>
  <si>
    <t>Compra Cargador y Pilas Recargables AAA. Solicitado por Secretaria Municipal /Concejo.</t>
  </si>
  <si>
    <t>2577147 2956734 2599286</t>
  </si>
  <si>
    <t>Soc. Conc. Autopistas de Antofagasta</t>
  </si>
  <si>
    <t>76.099.978 - 4</t>
  </si>
  <si>
    <t>Peaje Móvil - 175 a la Ciudad de Antofagasta. Solicitado por Alcaldía</t>
  </si>
  <si>
    <t>Ingri Barrera Garrote</t>
  </si>
  <si>
    <t>11.719.941 - k</t>
  </si>
  <si>
    <t>Compra Tóner. Solicitado por la Dirección de Administración/Bienes e Inventario.</t>
  </si>
  <si>
    <t>Compra Material:( compresor, cable y agorex). Solicitado por la Dirección  de Administración/Bienes e Inventario.</t>
  </si>
  <si>
    <t>Importadora R&amp;R Vicuna SPA</t>
  </si>
  <si>
    <t>76.367.568 - 8</t>
  </si>
  <si>
    <t>Compra Material de Aseo. Solicitado por Entidad Patrocinante.</t>
  </si>
  <si>
    <t>ADT Security Services S.A.</t>
  </si>
  <si>
    <t>96.719.620 - 7</t>
  </si>
  <si>
    <t>Deuda anterior con ADT. Solicitado por la Dideco / Centro de la Mujer.</t>
  </si>
  <si>
    <t>Cortez Sociedad Comercial Ltda.</t>
  </si>
  <si>
    <t>77.687.090 - 0</t>
  </si>
  <si>
    <t>Compra Material de Oficina, Solicitada por Secretaria Municipal.</t>
  </si>
  <si>
    <t>Envio de Correspondencia, Soliitado por la Dirección de Finanzas/ Tesoreria Municipal.</t>
  </si>
  <si>
    <t>Soc. Imp. Y Com. Socio Chino Ltda.</t>
  </si>
  <si>
    <t>Compra Scoch, solicitado por la Dirección de Finanzas/Tesoreria Municipal.</t>
  </si>
  <si>
    <t>Cosme Pérez Zambrano</t>
  </si>
  <si>
    <t>Compra de una Grabadora y Pilas. Solicitada por Secretaria Municipal / Concejo Municipal.</t>
  </si>
  <si>
    <t>Compra de Cargador de Baterias. Solicitado por la Dirección de Administración /Corral Municipal.</t>
  </si>
  <si>
    <t xml:space="preserve">RENDICIÓN GIRO GLOBAL CAJA CHICA MES DE  MAYO 2019 </t>
  </si>
  <si>
    <t>Olivares Pizarro y Compañía Ltada.</t>
  </si>
  <si>
    <t>Impresión y scaner de planos requeridos por la Dirección de Obras Municipales</t>
  </si>
  <si>
    <t>Librería Cortes Sociedad y Cía</t>
  </si>
  <si>
    <t>77.687.090-0</t>
  </si>
  <si>
    <t>Rollo de papel para la impresión de planos</t>
  </si>
  <si>
    <t>Maria Armella Lopez</t>
  </si>
  <si>
    <t>11.333.453-3</t>
  </si>
  <si>
    <t>Compra de material de oficina, archivos y libros</t>
  </si>
  <si>
    <t>Javier Araya Fernandez</t>
  </si>
  <si>
    <t>7.801.478-4</t>
  </si>
  <si>
    <t>Compra de material de oficina lapiceras y lapices</t>
  </si>
  <si>
    <t>Compra de herramientas para podas y reparación de riego</t>
  </si>
  <si>
    <t>Tamara Stuardo Dominguez</t>
  </si>
  <si>
    <t>14.566.470-5</t>
  </si>
  <si>
    <t>Compra de material de oficina carpetas y separadores proceso de Patentes Comerciales</t>
  </si>
  <si>
    <t>Correos de Chile</t>
  </si>
  <si>
    <t>60.503.000-9</t>
  </si>
  <si>
    <t>Sobre a la Contraloria General de la Republica, Informes</t>
  </si>
  <si>
    <t>Karen Urrea Paniagua</t>
  </si>
  <si>
    <t>14.500.214-1</t>
  </si>
  <si>
    <t>Compras de material de oficina: sobres, lapiceras azules (conciliaciones)</t>
  </si>
  <si>
    <t>Compras de material de oficina carpetas plastificadas</t>
  </si>
  <si>
    <t>Cortéz Soc. Comercial Cía Ltda.</t>
  </si>
  <si>
    <t>Chileexpress</t>
  </si>
  <si>
    <t>Envió de Sobre, a la ciudad de Antofagasta al Bco. BCI tramite de firma</t>
  </si>
  <si>
    <t>Compra de lapiceras, toallas Nova Clásica, Desodorante ambiental</t>
  </si>
  <si>
    <t>Casa Anita Ltda.</t>
  </si>
  <si>
    <t>76.427.559-4</t>
  </si>
  <si>
    <t>Compra de un candado para la bodega del exmatadero</t>
  </si>
  <si>
    <t>EN ESTE MES NO SE REALIZARON COMPRAS.</t>
  </si>
  <si>
    <t xml:space="preserve">RENDICIÓN GIRO GLOBAL CAJA CHICA MES DE ABRIL 2019 </t>
  </si>
  <si>
    <t>RENDICIÓN GIRO GLOBAL CAJA CHICA MES DE ENERO 2019</t>
  </si>
  <si>
    <t>2699203, 3164646</t>
  </si>
  <si>
    <t>7.906.272-3</t>
  </si>
  <si>
    <t>22.809.486-2</t>
  </si>
  <si>
    <t>16.785.111-8</t>
  </si>
  <si>
    <t>10.544.576-8</t>
  </si>
  <si>
    <t>8.800.728-K</t>
  </si>
  <si>
    <t>76.626.837-4</t>
  </si>
  <si>
    <t>76.465.909-0</t>
  </si>
  <si>
    <t>16.785.238-6</t>
  </si>
  <si>
    <t>76.386.784-6</t>
  </si>
  <si>
    <t>77.998.710-8</t>
  </si>
  <si>
    <t>76.181.127-4</t>
  </si>
  <si>
    <t>77.-998.710-8</t>
  </si>
  <si>
    <t>Via:v201-v232</t>
  </si>
  <si>
    <t>9.142.057-0</t>
  </si>
  <si>
    <t>Angela Juica Avendaño</t>
  </si>
  <si>
    <t>Construmart</t>
  </si>
  <si>
    <t>Jose Antonio Rojas Rojas</t>
  </si>
  <si>
    <t>Miguel Barrles Monsalve</t>
  </si>
  <si>
    <t>Roxana Cortez Quiroga</t>
  </si>
  <si>
    <t>Ridimar Limitada</t>
  </si>
  <si>
    <t>Ferreteria 23 de Marzo Ltda.</t>
  </si>
  <si>
    <t>Cortez Soc. Com. Ltda.</t>
  </si>
  <si>
    <t>Benito Bautista Bautista</t>
  </si>
  <si>
    <t>Hector Cortes Cortes Serv.</t>
  </si>
  <si>
    <t>Qdigital Limitada</t>
  </si>
  <si>
    <t>Autopista de Antofagasta</t>
  </si>
  <si>
    <t>Orden de Ingreso</t>
  </si>
  <si>
    <t>Compra de 1000 sobres americano para Juzgado P. Local</t>
  </si>
  <si>
    <t>Compra de 2 timbre para la Dirección de Dideco</t>
  </si>
  <si>
    <t>Compras de un taladro percutor, para señalización vial (Transito)</t>
  </si>
  <si>
    <t>Compras de 2 anillados de la Ley Organica (2 ejemplares)</t>
  </si>
  <si>
    <t>Compras material de oficina carpetas colgantes y 6 block</t>
  </si>
  <si>
    <t>Compras copia de llave para Exmatadero</t>
  </si>
  <si>
    <t>Compras material de oficina: lapiceras, sobres, cajas de corchetes carpetas colgantes y 6 block</t>
  </si>
  <si>
    <t>Compra de tarro de agorex, para el pegado de una huincha de goma para el piso Subdepto Contabilidad</t>
  </si>
  <si>
    <t>Compras material de oficina carpetas plastificadas</t>
  </si>
  <si>
    <t>Compras de una goma cubre piso entre la entrda del Subdepto. De contabilidad</t>
  </si>
  <si>
    <t>Compras de cubos de arena y cubos de gravilla fina, para ser utilizado en trabajos de señaleticas.</t>
  </si>
  <si>
    <t>Compra un vidrio catedral y 2 siliconas, para Alcaldía</t>
  </si>
  <si>
    <t>Compra pilas para tecldo y mouse del Magistrado</t>
  </si>
  <si>
    <t>Compra 87 carpetas manilas, para las patentes comerciales nuevas</t>
  </si>
  <si>
    <t>Compra un timbre trodat 4630 tinta negra, del Subdepto de Operaciones que dice Subjefe</t>
  </si>
  <si>
    <t>Compra de material de cañeria urgente, para evitar fuga de agua, plaza Villa Los Algarrabos</t>
  </si>
  <si>
    <t>Compra de 3 timbres, Para Subdepto de Tesorería que dice Ingresos, Egresos, Secretaria.</t>
  </si>
  <si>
    <t>Comisión de servicio a la ciudad de Antofagasta, Ministerio de Salud, Bienes Nacionales y Intendencia</t>
  </si>
  <si>
    <t>Reintegro por la cantidad de $ 1697 por concepto de giro global</t>
  </si>
  <si>
    <t xml:space="preserve">RENDICIÓN GIRO GLOBAL CAJA CHICA MES DE  JUNIO 2019 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</si>
</sst>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"/>
    <numFmt numFmtId="171" formatCode="&quot;$&quot;#,##0.00"/>
    <numFmt numFmtId="172" formatCode="&quot;$&quot;\ #,##0.00"/>
    <numFmt numFmtId="173" formatCode="&quot;$&quot;\ #,##0.0"/>
    <numFmt numFmtId="174" formatCode="[$-340A]dddd\,\ dd&quot; de &quot;mmmm&quot; de &quot;yyyy"/>
    <numFmt numFmtId="175" formatCode="_-&quot;$&quot;\ * #,##0_-;\-&quot;$&quot;\ * #,##0_-;_-&quot;$&quot;\ 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1"/>
      <color indexed="9"/>
      <name val="Arial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u val="single"/>
      <sz val="10"/>
      <color theme="1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5" fillId="0" borderId="0" xfId="53" applyFont="1" applyBorder="1">
      <alignment/>
      <protection/>
    </xf>
    <xf numFmtId="0" fontId="47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/>
      <protection/>
    </xf>
    <xf numFmtId="14" fontId="5" fillId="0" borderId="11" xfId="53" applyNumberFormat="1" applyFont="1" applyBorder="1" applyAlignment="1">
      <alignment vertical="center"/>
      <protection/>
    </xf>
    <xf numFmtId="170" fontId="5" fillId="0" borderId="11" xfId="53" applyNumberFormat="1" applyFont="1" applyBorder="1" applyAlignment="1">
      <alignment vertical="center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left" vertical="top" wrapText="1"/>
      <protection/>
    </xf>
    <xf numFmtId="0" fontId="5" fillId="0" borderId="11" xfId="54" applyFont="1" applyBorder="1" applyAlignment="1">
      <alignment horizontal="center" vertical="center"/>
      <protection/>
    </xf>
    <xf numFmtId="14" fontId="5" fillId="0" borderId="11" xfId="54" applyNumberFormat="1" applyFont="1" applyBorder="1" applyAlignment="1">
      <alignment vertical="center"/>
      <protection/>
    </xf>
    <xf numFmtId="170" fontId="5" fillId="0" borderId="11" xfId="54" applyNumberFormat="1" applyFont="1" applyBorder="1" applyAlignment="1">
      <alignment vertical="center"/>
      <protection/>
    </xf>
    <xf numFmtId="0" fontId="5" fillId="0" borderId="11" xfId="54" applyFont="1" applyBorder="1" applyAlignment="1">
      <alignment horizontal="left" vertical="center" wrapText="1"/>
      <protection/>
    </xf>
    <xf numFmtId="170" fontId="48" fillId="0" borderId="11" xfId="45" applyNumberFormat="1" applyFont="1" applyBorder="1" applyAlignment="1">
      <alignment horizontal="center" vertical="center"/>
    </xf>
    <xf numFmtId="0" fontId="5" fillId="0" borderId="11" xfId="53" applyFont="1" applyBorder="1" applyAlignment="1">
      <alignment horizontal="center" vertical="center" wrapText="1"/>
      <protection/>
    </xf>
    <xf numFmtId="14" fontId="5" fillId="0" borderId="11" xfId="53" applyNumberFormat="1" applyFont="1" applyBorder="1" applyAlignment="1">
      <alignment horizontal="center" vertical="center"/>
      <protection/>
    </xf>
    <xf numFmtId="170" fontId="5" fillId="0" borderId="11" xfId="53" applyNumberFormat="1" applyFont="1" applyBorder="1" applyAlignment="1">
      <alignment horizontal="right" vertical="center"/>
      <protection/>
    </xf>
    <xf numFmtId="175" fontId="5" fillId="0" borderId="11" xfId="50" applyNumberFormat="1" applyFont="1" applyBorder="1" applyAlignment="1">
      <alignment horizontal="right" vertical="center"/>
    </xf>
    <xf numFmtId="3" fontId="5" fillId="0" borderId="11" xfId="53" applyNumberFormat="1" applyFont="1" applyBorder="1" applyAlignment="1">
      <alignment horizontal="center" vertical="center"/>
      <protection/>
    </xf>
    <xf numFmtId="175" fontId="5" fillId="0" borderId="12" xfId="50" applyNumberFormat="1" applyFont="1" applyFill="1" applyBorder="1" applyAlignment="1">
      <alignment horizontal="right" vertical="center"/>
    </xf>
    <xf numFmtId="0" fontId="3" fillId="33" borderId="13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14" xfId="53" applyFont="1" applyFill="1" applyBorder="1" applyAlignment="1">
      <alignment horizontal="center" vertical="center"/>
      <protection/>
    </xf>
    <xf numFmtId="0" fontId="3" fillId="33" borderId="15" xfId="53" applyFont="1" applyFill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0" fontId="7" fillId="0" borderId="18" xfId="53" applyFont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9" xfId="53" applyFont="1" applyBorder="1" applyAlignment="1">
      <alignment horizontal="center"/>
      <protection/>
    </xf>
    <xf numFmtId="170" fontId="8" fillId="0" borderId="11" xfId="53" applyNumberFormat="1" applyFont="1" applyBorder="1" applyAlignment="1">
      <alignment horizontal="center"/>
      <protection/>
    </xf>
    <xf numFmtId="170" fontId="5" fillId="0" borderId="0" xfId="53" applyNumberFormat="1" applyFont="1" applyBorder="1" applyAlignment="1">
      <alignment horizontal="center"/>
      <protection/>
    </xf>
    <xf numFmtId="14" fontId="9" fillId="34" borderId="20" xfId="54" applyNumberFormat="1" applyFont="1" applyFill="1" applyBorder="1" applyAlignment="1">
      <alignment horizontal="center" vertical="center"/>
      <protection/>
    </xf>
    <xf numFmtId="14" fontId="9" fillId="34" borderId="21" xfId="54" applyNumberFormat="1" applyFont="1" applyFill="1" applyBorder="1" applyAlignment="1">
      <alignment horizontal="center" vertical="center"/>
      <protection/>
    </xf>
    <xf numFmtId="14" fontId="9" fillId="34" borderId="22" xfId="54" applyNumberFormat="1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BOLETA__04077.pdf" TargetMode="External" /><Relationship Id="rId2" Type="http://schemas.openxmlformats.org/officeDocument/2006/relationships/hyperlink" Target="http://calamatransparencia.insico.cl/clientes/1/datos/BOLETA__11193.pdf" TargetMode="External" /><Relationship Id="rId3" Type="http://schemas.openxmlformats.org/officeDocument/2006/relationships/hyperlink" Target="http://calamatransparencia.insico.cl/clientes/1/datos/BOLETA__041576.pdf" TargetMode="External" /><Relationship Id="rId4" Type="http://schemas.openxmlformats.org/officeDocument/2006/relationships/hyperlink" Target="http://calamatransparencia.insico.cl/clientes/1/datos/BOLETA__043342.pdf" TargetMode="External" /><Relationship Id="rId5" Type="http://schemas.openxmlformats.org/officeDocument/2006/relationships/hyperlink" Target="http://calamatransparencia.insico.cl/clientes/1/datos/BOLETA__52107.pdf" TargetMode="External" /><Relationship Id="rId6" Type="http://schemas.openxmlformats.org/officeDocument/2006/relationships/hyperlink" Target="http://calamatransparencia.insico.cl/clientes/1/datos/BOLETA__390457.pdf" TargetMode="External" /><Relationship Id="rId7" Type="http://schemas.openxmlformats.org/officeDocument/2006/relationships/hyperlink" Target="http://calamatransparencia.insico.cl/clientes/1/datos/BOLETA__387878.pdf" TargetMode="External" /><Relationship Id="rId8" Type="http://schemas.openxmlformats.org/officeDocument/2006/relationships/hyperlink" Target="http://calamatransparencia.insico.cl/clientes/1/datos/BOLETA__394750.pdf" TargetMode="External" /><Relationship Id="rId9" Type="http://schemas.openxmlformats.org/officeDocument/2006/relationships/hyperlink" Target="http://calamatransparencia.insico.cl/clientes/1/datos/BOLETA__389031.pdf" TargetMode="External" /><Relationship Id="rId10" Type="http://schemas.openxmlformats.org/officeDocument/2006/relationships/hyperlink" Target="http://calamatransparencia.insico.cl/clientes/1/datos/BOLETA__064570.pdf" TargetMode="External" /><Relationship Id="rId11" Type="http://schemas.openxmlformats.org/officeDocument/2006/relationships/hyperlink" Target="http://calamatransparencia.insico.cl/clientes/1/datos/BOLETA__2699203_3164646.pdf" TargetMode="External" /><Relationship Id="rId12" Type="http://schemas.openxmlformats.org/officeDocument/2006/relationships/hyperlink" Target="http://calamatransparencia.insico.cl/clientes/1/datos/FACTURA__8709.pdf" TargetMode="External" /><Relationship Id="rId13" Type="http://schemas.openxmlformats.org/officeDocument/2006/relationships/hyperlink" Target="http://calamatransparencia.insico.cl/clientes/1/datos/FACTURA__112263.pdf" TargetMode="External" /><Relationship Id="rId14" Type="http://schemas.openxmlformats.org/officeDocument/2006/relationships/hyperlink" Target="http://calamatransparencia.insico.cl/clientes/1/datos/BOLETA__21090964.pdf" TargetMode="External" /><Relationship Id="rId15" Type="http://schemas.openxmlformats.org/officeDocument/2006/relationships/hyperlink" Target="http://calamatransparencia.insico.cl/clientes/1/datos/FACTURA__15496.pdf" TargetMode="External" /><Relationship Id="rId16" Type="http://schemas.openxmlformats.org/officeDocument/2006/relationships/hyperlink" Target="http://calamatransparencia.insico.cl/clientes/1/datos/FACTURA__104.pdf" TargetMode="External" /><Relationship Id="rId17" Type="http://schemas.openxmlformats.org/officeDocument/2006/relationships/hyperlink" Target="http://calamatransparencia.insico.cl/clientes/1/datos/FACTURA__15606.pdf" TargetMode="External" /><Relationship Id="rId18" Type="http://schemas.openxmlformats.org/officeDocument/2006/relationships/hyperlink" Target="http://calamatransparencia.insico.cl/clientes/1/datos/FACTURA__8707.pdf" TargetMode="External" /><Relationship Id="rId19" Type="http://schemas.openxmlformats.org/officeDocument/2006/relationships/hyperlink" Target="http://calamatransparencia.insico.cl/clientes/1/datos/ORDEN%20DE%20INGRESO__201900089097.pdf" TargetMode="External" /><Relationship Id="rId2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Boleta__15049639.pdf" TargetMode="External" /><Relationship Id="rId2" Type="http://schemas.openxmlformats.org/officeDocument/2006/relationships/hyperlink" Target="http://calamatransparencia.insico.cl/clientes/1/datos/Boleta__10677126.pdf" TargetMode="External" /><Relationship Id="rId3" Type="http://schemas.openxmlformats.org/officeDocument/2006/relationships/hyperlink" Target="http://calamatransparencia.insico.cl/clientes/1/datos/Boleta__1348404381.pdf" TargetMode="External" /><Relationship Id="rId4" Type="http://schemas.openxmlformats.org/officeDocument/2006/relationships/hyperlink" Target="http://calamatransparencia.insico.cl/clientes/1/datos/Boleta__728610.pdf" TargetMode="External" /><Relationship Id="rId5" Type="http://schemas.openxmlformats.org/officeDocument/2006/relationships/hyperlink" Target="http://calamatransparencia.insico.cl/clientes/1/datos/Boleta__258705.pdf" TargetMode="External" /><Relationship Id="rId6" Type="http://schemas.openxmlformats.org/officeDocument/2006/relationships/hyperlink" Target="http://calamatransparencia.insico.cl/clientes/1/datos/Boleta__122155.pdf" TargetMode="External" /><Relationship Id="rId7" Type="http://schemas.openxmlformats.org/officeDocument/2006/relationships/hyperlink" Target="http://calamatransparencia.insico.cl/clientes/1/datos/Boleta__41597.pdf" TargetMode="External" /><Relationship Id="rId8" Type="http://schemas.openxmlformats.org/officeDocument/2006/relationships/hyperlink" Target="http://calamatransparencia.insico.cl/clientes/1/datos/Boleta__040191.pdf" TargetMode="External" /><Relationship Id="rId9" Type="http://schemas.openxmlformats.org/officeDocument/2006/relationships/hyperlink" Target="http://calamatransparencia.insico.cl/clientes/1/datos/Boleta__39607.pdf" TargetMode="External" /><Relationship Id="rId10" Type="http://schemas.openxmlformats.org/officeDocument/2006/relationships/hyperlink" Target="http://calamatransparencia.insico.cl/clientes/1/datos/Boleta__038437.pdf" TargetMode="External" /><Relationship Id="rId11" Type="http://schemas.openxmlformats.org/officeDocument/2006/relationships/hyperlink" Target="http://calamatransparencia.insico.cl/clientes/1/datos/Boleta__016617.pdf" TargetMode="External" /><Relationship Id="rId12" Type="http://schemas.openxmlformats.org/officeDocument/2006/relationships/hyperlink" Target="http://calamatransparencia.insico.cl/clientes/1/datos/Boleta__01626.pdf" TargetMode="External" /><Relationship Id="rId13" Type="http://schemas.openxmlformats.org/officeDocument/2006/relationships/hyperlink" Target="http://calamatransparencia.insico.cl/clientes/1/datos/Boleta__016589.pdf" TargetMode="External" /><Relationship Id="rId1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BOLETA_%2093954.pdf" TargetMode="External" /><Relationship Id="rId2" Type="http://schemas.openxmlformats.org/officeDocument/2006/relationships/hyperlink" Target="http://calamatransparencia.insico.cl/clientes/1/datos/BOLETA_%20181970.pdf" TargetMode="External" /><Relationship Id="rId3" Type="http://schemas.openxmlformats.org/officeDocument/2006/relationships/hyperlink" Target="http://calamatransparencia.insico.cl/clientes/1/datos/BOLETA_%20198958.pdf" TargetMode="External" /><Relationship Id="rId4" Type="http://schemas.openxmlformats.org/officeDocument/2006/relationships/hyperlink" Target="http://calamatransparencia.insico.cl/clientes/1/datos/BOLETA_%20311882.pdf" TargetMode="External" /><Relationship Id="rId5" Type="http://schemas.openxmlformats.org/officeDocument/2006/relationships/hyperlink" Target="http://calamatransparencia.insico.cl/clientes/1/datos/BOLETA_%20673971.pdf" TargetMode="External" /><Relationship Id="rId6" Type="http://schemas.openxmlformats.org/officeDocument/2006/relationships/hyperlink" Target="http://calamatransparencia.insico.cl/clientes/1/datos/BOLETA_%2013899385.pdf" TargetMode="External" /><Relationship Id="rId7" Type="http://schemas.openxmlformats.org/officeDocument/2006/relationships/hyperlink" Target="http://calamatransparencia.insico.cl/clientes/1/datos/BOLETA_%2013992118.pdf" TargetMode="External" /><Relationship Id="rId8" Type="http://schemas.openxmlformats.org/officeDocument/2006/relationships/hyperlink" Target="http://calamatransparencia.insico.cl/clientes/1/datos/BOLETA_%20515216098.pdf" TargetMode="External" /><Relationship Id="rId9" Type="http://schemas.openxmlformats.org/officeDocument/2006/relationships/hyperlink" Target="http://calamatransparencia.insico.cl/clientes/1/datos/COMPROBANTE_%2035316220.pdf" TargetMode="External" /><Relationship Id="rId10" Type="http://schemas.openxmlformats.org/officeDocument/2006/relationships/hyperlink" Target="http://calamatransparencia.insico.cl/clientes/1/datos/FACTURA_%2091.pdf" TargetMode="External" /><Relationship Id="rId11" Type="http://schemas.openxmlformats.org/officeDocument/2006/relationships/hyperlink" Target="http://calamatransparencia.insico.cl/clientes/1/datos/FACTURA_%202563.pdf" TargetMode="External" /><Relationship Id="rId12" Type="http://schemas.openxmlformats.org/officeDocument/2006/relationships/hyperlink" Target="http://calamatransparencia.insico.cl/clientes/1/datos/FACTURA_%202744.pdf" TargetMode="External" /><Relationship Id="rId13" Type="http://schemas.openxmlformats.org/officeDocument/2006/relationships/hyperlink" Target="http://calamatransparencia.insico.cl/clientes/1/datos/FACTURA_%202863.pdf" TargetMode="External" /><Relationship Id="rId14" Type="http://schemas.openxmlformats.org/officeDocument/2006/relationships/hyperlink" Target="http://calamatransparencia.insico.cl/clientes/1/datos/FACTURA_%2014582.pdf" TargetMode="External" /><Relationship Id="rId15" Type="http://schemas.openxmlformats.org/officeDocument/2006/relationships/hyperlink" Target="http://calamatransparencia.insico.cl/clientes/1/datos/FACTURA_%2019665011.pdf" TargetMode="External" /><Relationship Id="rId16" Type="http://schemas.openxmlformats.org/officeDocument/2006/relationships/hyperlink" Target="http://calamatransparencia.insico.cl/clientes/1/datos/FACTURA_%2019673382.pdf" TargetMode="External" /><Relationship Id="rId17" Type="http://schemas.openxmlformats.org/officeDocument/2006/relationships/hyperlink" Target="http://calamatransparencia.insico.cl/clientes/1/datos/FACTURA_%2019682232.pdf" TargetMode="External" /><Relationship Id="rId18" Type="http://schemas.openxmlformats.org/officeDocument/2006/relationships/hyperlink" Target="http://calamatransparencia.insico.cl/clientes/1/datos/BOLETA_HONORARIO_662330.pdf" TargetMode="External" /><Relationship Id="rId19" Type="http://schemas.openxmlformats.org/officeDocument/2006/relationships/hyperlink" Target="http://calamatransparencia.insico.cl/clientes/1/datos/COMPROBANTES__2577147-2599286-2956734.pdf" TargetMode="External" /><Relationship Id="rId20" Type="http://schemas.openxmlformats.org/officeDocument/2006/relationships/hyperlink" Target="http://calamatransparencia.insico.cl/clientes/1/datos/BOLETA__258189.pdf" TargetMode="External" /><Relationship Id="rId21" Type="http://schemas.openxmlformats.org/officeDocument/2006/relationships/hyperlink" Target="http://calamatransparencia.insico.cl/clientes/1/datos/BOLETA_165019.pdf" TargetMode="External" /><Relationship Id="rId2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BOLETA%20%203230.pdf" TargetMode="External" /><Relationship Id="rId2" Type="http://schemas.openxmlformats.org/officeDocument/2006/relationships/hyperlink" Target="http://calamatransparencia.insico.cl/clientes/1/datos/BOLETA%20%2012124.pdf" TargetMode="External" /><Relationship Id="rId3" Type="http://schemas.openxmlformats.org/officeDocument/2006/relationships/hyperlink" Target="http://calamatransparencia.insico.cl/clientes/1/datos/BOLETA%20%2024888.pdf" TargetMode="External" /><Relationship Id="rId4" Type="http://schemas.openxmlformats.org/officeDocument/2006/relationships/hyperlink" Target="http://calamatransparencia.insico.cl/clientes/1/datos/BOLETA%20%2039050.pdf" TargetMode="External" /><Relationship Id="rId5" Type="http://schemas.openxmlformats.org/officeDocument/2006/relationships/hyperlink" Target="http://calamatransparencia.insico.cl/clientes/1/datos/BOLETA__10165.pdf" TargetMode="External" /><Relationship Id="rId6" Type="http://schemas.openxmlformats.org/officeDocument/2006/relationships/hyperlink" Target="http://calamatransparencia.insico.cl/clientes/1/datos/BOLETA%20%2067788.pdf" TargetMode="External" /><Relationship Id="rId7" Type="http://schemas.openxmlformats.org/officeDocument/2006/relationships/hyperlink" Target="http://calamatransparencia.insico.cl/clientes/1/datos/BOLETA%20%20143562.pdf" TargetMode="External" /><Relationship Id="rId8" Type="http://schemas.openxmlformats.org/officeDocument/2006/relationships/hyperlink" Target="http://calamatransparencia.insico.cl/clientes/1/datos/BOLETA%20%20771570.pdf" TargetMode="External" /><Relationship Id="rId9" Type="http://schemas.openxmlformats.org/officeDocument/2006/relationships/hyperlink" Target="http://calamatransparencia.insico.cl/clientes/1/datos/BOLETA%20%20854502.pdf" TargetMode="External" /><Relationship Id="rId10" Type="http://schemas.openxmlformats.org/officeDocument/2006/relationships/hyperlink" Target="http://calamatransparencia.insico.cl/clientes/1/datos/BOLETA%20%20913261.pdf" TargetMode="External" /><Relationship Id="rId11" Type="http://schemas.openxmlformats.org/officeDocument/2006/relationships/hyperlink" Target="http://calamatransparencia.insico.cl/clientes/1/datos/BOLETA%20%202031939.pdf" TargetMode="External" /><Relationship Id="rId12" Type="http://schemas.openxmlformats.org/officeDocument/2006/relationships/hyperlink" Target="http://calamatransparencia.insico.cl/clientes/1/datos/BOLETA%20%2010127350.pdf" TargetMode="External" /><Relationship Id="rId13" Type="http://schemas.openxmlformats.org/officeDocument/2006/relationships/hyperlink" Target="http://calamatransparencia.insico.cl/clientes/1/datos/BOLETA%20%2019997699.pdf" TargetMode="External" /><Relationship Id="rId14" Type="http://schemas.openxmlformats.org/officeDocument/2006/relationships/hyperlink" Target="http://calamatransparencia.insico.cl/clientes/1/datos/BOLETA%20%20130585333.pdf" TargetMode="External" /><Relationship Id="rId15" Type="http://schemas.openxmlformats.org/officeDocument/2006/relationships/hyperlink" Target="http://calamatransparencia.insico.cl/clientes/1/datos/BOLETA%20%20130587501.pdf" TargetMode="External" /><Relationship Id="rId16" Type="http://schemas.openxmlformats.org/officeDocument/2006/relationships/hyperlink" Target="http://calamatransparencia.insico.cl/clientes/1/datos/BOLETA%20%20130593069.pdf" TargetMode="External" /><Relationship Id="rId17" Type="http://schemas.openxmlformats.org/officeDocument/2006/relationships/hyperlink" Target="http://calamatransparencia.insico.cl/clientes/1/datos/BOLETA%20%20513437728.pdf" TargetMode="External" /><Relationship Id="rId18" Type="http://schemas.openxmlformats.org/officeDocument/2006/relationships/hyperlink" Target="http://calamatransparencia.insico.cl/clientes/1/datos/BOLETAS%20%201343%20-%201344.pdf" TargetMode="External" /><Relationship Id="rId19" Type="http://schemas.openxmlformats.org/officeDocument/2006/relationships/hyperlink" Target="http://calamatransparencia.insico.cl/clientes/1/datos/BOLETAS%20%20130588885%20-%20130588888-130589352.pdf" TargetMode="External" /><Relationship Id="rId20" Type="http://schemas.openxmlformats.org/officeDocument/2006/relationships/hyperlink" Target="http://calamatransparencia.insico.cl/clientes/1/datos/FACTURA%20%206971.pdf" TargetMode="External" /><Relationship Id="rId21" Type="http://schemas.openxmlformats.org/officeDocument/2006/relationships/hyperlink" Target="http://calamatransparencia.insico.cl/clientes/1/datos/FACTURA%20%206973.pdf" TargetMode="External" /><Relationship Id="rId22" Type="http://schemas.openxmlformats.org/officeDocument/2006/relationships/hyperlink" Target="http://calamatransparencia.insico.cl/clientes/1/datos/FACTURA%20%20107926.pdf" TargetMode="External" /><Relationship Id="rId23" Type="http://schemas.openxmlformats.org/officeDocument/2006/relationships/hyperlink" Target="http://calamatransparencia.insico.cl/clientes/1/datos/BOLETA__67653.pdf" TargetMode="External" /><Relationship Id="rId24" Type="http://schemas.openxmlformats.org/officeDocument/2006/relationships/hyperlink" Target="http://calamatransparencia.insico.cl/clientes/1/datos/BOLETA%20%201442164175.pdf" TargetMode="External" /><Relationship Id="rId25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calamatransparencia.insico.cl/clientes/1/datos/017192.pdf" TargetMode="External" /><Relationship Id="rId2" Type="http://schemas.openxmlformats.org/officeDocument/2006/relationships/hyperlink" Target="http://calamatransparencia.insico.cl/clientes/1/datos/254188.pdf" TargetMode="External" /><Relationship Id="rId3" Type="http://schemas.openxmlformats.org/officeDocument/2006/relationships/hyperlink" Target="http://calamatransparencia.insico.cl/clientes/1/datos/254290.pdf" TargetMode="External" /><Relationship Id="rId4" Type="http://schemas.openxmlformats.org/officeDocument/2006/relationships/hyperlink" Target="http://calamatransparencia.insico.cl/clientes/1/datos/118572729.pdf" TargetMode="External" /><Relationship Id="rId5" Type="http://schemas.openxmlformats.org/officeDocument/2006/relationships/hyperlink" Target="http://calamatransparencia.insico.cl/clientes/1/datos/17843823.pdf" TargetMode="External" /><Relationship Id="rId6" Type="http://schemas.openxmlformats.org/officeDocument/2006/relationships/hyperlink" Target="http://calamatransparencia.insico.cl/clientes/1/datos/9360313.pdf" TargetMode="External" /><Relationship Id="rId7" Type="http://schemas.openxmlformats.org/officeDocument/2006/relationships/hyperlink" Target="http://calamatransparencia.insico.cl/clientes/1/datos/9388899.pdf" TargetMode="External" /><Relationship Id="rId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PageLayoutView="0" workbookViewId="0" topLeftCell="A1">
      <selection activeCell="C24" sqref="C24"/>
    </sheetView>
  </sheetViews>
  <sheetFormatPr defaultColWidth="11.421875" defaultRowHeight="15"/>
  <cols>
    <col min="1" max="1" width="12.57421875" style="0" customWidth="1"/>
    <col min="2" max="2" width="15.140625" style="0" customWidth="1"/>
    <col min="3" max="3" width="27.7109375" style="0" bestFit="1" customWidth="1"/>
    <col min="4" max="4" width="18.421875" style="0" customWidth="1"/>
    <col min="5" max="5" width="10.421875" style="0" customWidth="1"/>
    <col min="6" max="6" width="56.57421875" style="0" customWidth="1"/>
    <col min="7" max="8" width="23.57421875" style="0" customWidth="1"/>
    <col min="9" max="12" width="14.00390625" style="0" customWidth="1"/>
  </cols>
  <sheetData>
    <row r="1" spans="1:8" ht="15" customHeight="1">
      <c r="A1" s="21" t="s">
        <v>173</v>
      </c>
      <c r="B1" s="22"/>
      <c r="C1" s="22"/>
      <c r="D1" s="22"/>
      <c r="E1" s="22"/>
      <c r="F1" s="22"/>
      <c r="G1" s="22"/>
      <c r="H1" s="22"/>
    </row>
    <row r="2" spans="1:8" ht="15" customHeight="1">
      <c r="A2" s="21"/>
      <c r="B2" s="22"/>
      <c r="C2" s="22"/>
      <c r="D2" s="22"/>
      <c r="E2" s="22"/>
      <c r="F2" s="22"/>
      <c r="G2" s="22"/>
      <c r="H2" s="22"/>
    </row>
    <row r="3" spans="1:8" ht="30">
      <c r="A3" s="3" t="s">
        <v>0</v>
      </c>
      <c r="B3" s="3" t="s">
        <v>1</v>
      </c>
      <c r="C3" s="3" t="s">
        <v>2</v>
      </c>
      <c r="D3" s="3" t="s">
        <v>11</v>
      </c>
      <c r="E3" s="3" t="s">
        <v>3</v>
      </c>
      <c r="F3" s="2" t="s">
        <v>4</v>
      </c>
      <c r="G3" s="4" t="s">
        <v>5</v>
      </c>
      <c r="H3" s="4" t="s">
        <v>8</v>
      </c>
    </row>
    <row r="4" spans="1:8" ht="51.75" customHeight="1">
      <c r="A4" s="33" t="s">
        <v>172</v>
      </c>
      <c r="B4" s="34"/>
      <c r="C4" s="34"/>
      <c r="D4" s="34"/>
      <c r="E4" s="34"/>
      <c r="F4" s="34"/>
      <c r="G4" s="34"/>
      <c r="H4" s="35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</sheetData>
  <sheetProtection password="CF7A" sheet="1" objects="1" scenarios="1"/>
  <mergeCells count="2">
    <mergeCell ref="A1:H2"/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M4" sqref="M4"/>
    </sheetView>
  </sheetViews>
  <sheetFormatPr defaultColWidth="11.421875" defaultRowHeight="15"/>
  <cols>
    <col min="1" max="1" width="12.140625" style="0" bestFit="1" customWidth="1"/>
    <col min="2" max="2" width="13.140625" style="0" customWidth="1"/>
    <col min="3" max="3" width="29.57421875" style="0" customWidth="1"/>
    <col min="4" max="4" width="15.140625" style="0" customWidth="1"/>
    <col min="5" max="5" width="12.7109375" style="0" customWidth="1"/>
    <col min="6" max="6" width="55.140625" style="0" customWidth="1"/>
    <col min="7" max="7" width="15.8515625" style="0" customWidth="1"/>
    <col min="8" max="8" width="12.28125" style="0" customWidth="1"/>
    <col min="9" max="9" width="3.57421875" style="0" customWidth="1"/>
    <col min="10" max="11" width="14.00390625" style="0" customWidth="1"/>
  </cols>
  <sheetData>
    <row r="1" spans="1:8" ht="15" customHeight="1">
      <c r="A1" s="21" t="s">
        <v>222</v>
      </c>
      <c r="B1" s="22"/>
      <c r="C1" s="22"/>
      <c r="D1" s="22"/>
      <c r="E1" s="22"/>
      <c r="F1" s="22"/>
      <c r="G1" s="22"/>
      <c r="H1" s="22"/>
    </row>
    <row r="2" spans="1:8" ht="15" customHeight="1">
      <c r="A2" s="23"/>
      <c r="B2" s="24"/>
      <c r="C2" s="24"/>
      <c r="D2" s="24"/>
      <c r="E2" s="24"/>
      <c r="F2" s="24"/>
      <c r="G2" s="24"/>
      <c r="H2" s="24"/>
    </row>
    <row r="3" spans="1:8" ht="45">
      <c r="A3" s="3" t="s">
        <v>0</v>
      </c>
      <c r="B3" s="3" t="s">
        <v>1</v>
      </c>
      <c r="C3" s="3" t="s">
        <v>2</v>
      </c>
      <c r="D3" s="3" t="s">
        <v>11</v>
      </c>
      <c r="E3" s="3" t="s">
        <v>90</v>
      </c>
      <c r="F3" s="2" t="s">
        <v>4</v>
      </c>
      <c r="G3" s="4" t="s">
        <v>5</v>
      </c>
      <c r="H3" s="4" t="s">
        <v>8</v>
      </c>
    </row>
    <row r="4" spans="1:8" ht="41.25" customHeight="1">
      <c r="A4" s="6">
        <v>43643</v>
      </c>
      <c r="B4" s="5">
        <v>8709</v>
      </c>
      <c r="C4" s="15" t="s">
        <v>200</v>
      </c>
      <c r="D4" s="5" t="s">
        <v>187</v>
      </c>
      <c r="E4" s="5">
        <v>1</v>
      </c>
      <c r="F4" s="8" t="s">
        <v>219</v>
      </c>
      <c r="G4" s="18">
        <v>46201</v>
      </c>
      <c r="H4" s="14" t="s">
        <v>7</v>
      </c>
    </row>
    <row r="5" spans="1:8" ht="41.25" customHeight="1">
      <c r="A5" s="6">
        <v>43643</v>
      </c>
      <c r="B5" s="15" t="s">
        <v>175</v>
      </c>
      <c r="C5" s="15" t="s">
        <v>201</v>
      </c>
      <c r="D5" s="5" t="s">
        <v>188</v>
      </c>
      <c r="E5" s="5">
        <v>1</v>
      </c>
      <c r="F5" s="8" t="s">
        <v>220</v>
      </c>
      <c r="G5" s="18">
        <v>3700</v>
      </c>
      <c r="H5" s="14" t="s">
        <v>7</v>
      </c>
    </row>
    <row r="6" spans="1:8" ht="41.25" customHeight="1">
      <c r="A6" s="6">
        <v>43642</v>
      </c>
      <c r="B6" s="5">
        <v>8707</v>
      </c>
      <c r="C6" s="15" t="s">
        <v>200</v>
      </c>
      <c r="D6" s="5" t="s">
        <v>185</v>
      </c>
      <c r="E6" s="5">
        <v>1</v>
      </c>
      <c r="F6" s="8" t="s">
        <v>217</v>
      </c>
      <c r="G6" s="18">
        <v>15400</v>
      </c>
      <c r="H6" s="14" t="s">
        <v>7</v>
      </c>
    </row>
    <row r="7" spans="1:8" ht="41.25" customHeight="1">
      <c r="A7" s="6">
        <v>43642</v>
      </c>
      <c r="B7" s="5">
        <v>112263</v>
      </c>
      <c r="C7" s="15" t="s">
        <v>65</v>
      </c>
      <c r="D7" s="5" t="s">
        <v>186</v>
      </c>
      <c r="E7" s="5">
        <v>1</v>
      </c>
      <c r="F7" s="8" t="s">
        <v>218</v>
      </c>
      <c r="G7" s="18">
        <v>79460</v>
      </c>
      <c r="H7" s="14" t="s">
        <v>7</v>
      </c>
    </row>
    <row r="8" spans="1:8" ht="41.25" customHeight="1">
      <c r="A8" s="6">
        <v>43640</v>
      </c>
      <c r="B8" s="5">
        <v>15606</v>
      </c>
      <c r="C8" s="15" t="s">
        <v>197</v>
      </c>
      <c r="D8" s="5" t="s">
        <v>146</v>
      </c>
      <c r="E8" s="5">
        <v>1</v>
      </c>
      <c r="F8" s="8" t="s">
        <v>216</v>
      </c>
      <c r="G8" s="18">
        <v>16878</v>
      </c>
      <c r="H8" s="14" t="s">
        <v>7</v>
      </c>
    </row>
    <row r="9" spans="1:8" ht="31.5" customHeight="1">
      <c r="A9" s="6">
        <v>43637</v>
      </c>
      <c r="B9" s="5">
        <v>390457</v>
      </c>
      <c r="C9" s="15" t="s">
        <v>38</v>
      </c>
      <c r="D9" s="5" t="s">
        <v>176</v>
      </c>
      <c r="E9" s="5">
        <v>1</v>
      </c>
      <c r="F9" s="8" t="s">
        <v>215</v>
      </c>
      <c r="G9" s="18">
        <v>6900</v>
      </c>
      <c r="H9" s="14" t="s">
        <v>7</v>
      </c>
    </row>
    <row r="10" spans="1:8" ht="41.25" customHeight="1">
      <c r="A10" s="6">
        <v>43635</v>
      </c>
      <c r="B10" s="5">
        <v>4077</v>
      </c>
      <c r="C10" s="15" t="s">
        <v>199</v>
      </c>
      <c r="D10" s="5" t="s">
        <v>184</v>
      </c>
      <c r="E10" s="5">
        <v>1</v>
      </c>
      <c r="F10" s="8" t="s">
        <v>214</v>
      </c>
      <c r="G10" s="18">
        <v>25000</v>
      </c>
      <c r="H10" s="14" t="s">
        <v>7</v>
      </c>
    </row>
    <row r="11" spans="1:8" ht="39.75" customHeight="1">
      <c r="A11" s="6">
        <v>43633</v>
      </c>
      <c r="B11" s="5">
        <v>104</v>
      </c>
      <c r="C11" s="15" t="s">
        <v>198</v>
      </c>
      <c r="D11" s="5" t="s">
        <v>183</v>
      </c>
      <c r="E11" s="5">
        <v>1</v>
      </c>
      <c r="F11" s="8" t="s">
        <v>213</v>
      </c>
      <c r="G11" s="18">
        <v>36000</v>
      </c>
      <c r="H11" s="14" t="s">
        <v>7</v>
      </c>
    </row>
    <row r="12" spans="1:8" ht="34.5" customHeight="1">
      <c r="A12" s="6">
        <v>43630</v>
      </c>
      <c r="B12" s="5">
        <v>43342</v>
      </c>
      <c r="C12" s="15" t="s">
        <v>194</v>
      </c>
      <c r="D12" s="5" t="s">
        <v>180</v>
      </c>
      <c r="E12" s="5">
        <v>1</v>
      </c>
      <c r="F12" s="8" t="s">
        <v>210</v>
      </c>
      <c r="G12" s="18">
        <v>5950</v>
      </c>
      <c r="H12" s="14" t="s">
        <v>7</v>
      </c>
    </row>
    <row r="13" spans="1:8" ht="51.75" customHeight="1">
      <c r="A13" s="6">
        <v>43630</v>
      </c>
      <c r="B13" s="5">
        <v>394750</v>
      </c>
      <c r="C13" s="15" t="s">
        <v>195</v>
      </c>
      <c r="D13" s="5" t="s">
        <v>181</v>
      </c>
      <c r="E13" s="5">
        <v>1</v>
      </c>
      <c r="F13" s="8" t="s">
        <v>211</v>
      </c>
      <c r="G13" s="18">
        <v>5630</v>
      </c>
      <c r="H13" s="14" t="s">
        <v>7</v>
      </c>
    </row>
    <row r="14" spans="1:8" ht="45.75" customHeight="1">
      <c r="A14" s="6">
        <v>43630</v>
      </c>
      <c r="B14" s="5">
        <v>64570</v>
      </c>
      <c r="C14" s="15" t="s">
        <v>196</v>
      </c>
      <c r="D14" s="5" t="s">
        <v>182</v>
      </c>
      <c r="E14" s="5">
        <v>1</v>
      </c>
      <c r="F14" s="8" t="s">
        <v>212</v>
      </c>
      <c r="G14" s="18">
        <v>11390</v>
      </c>
      <c r="H14" s="14" t="s">
        <v>7</v>
      </c>
    </row>
    <row r="15" spans="1:8" ht="36.75" customHeight="1">
      <c r="A15" s="6">
        <v>43629</v>
      </c>
      <c r="B15" s="5">
        <v>15496</v>
      </c>
      <c r="C15" s="15" t="s">
        <v>197</v>
      </c>
      <c r="D15" s="5" t="s">
        <v>146</v>
      </c>
      <c r="E15" s="5">
        <v>1</v>
      </c>
      <c r="F15" s="8" t="s">
        <v>207</v>
      </c>
      <c r="G15" s="18">
        <v>73740</v>
      </c>
      <c r="H15" s="14" t="s">
        <v>7</v>
      </c>
    </row>
    <row r="16" spans="1:8" ht="51.75" customHeight="1">
      <c r="A16" s="6">
        <v>43629</v>
      </c>
      <c r="B16" s="5">
        <v>52107</v>
      </c>
      <c r="C16" s="15" t="s">
        <v>193</v>
      </c>
      <c r="D16" s="5" t="s">
        <v>179</v>
      </c>
      <c r="E16" s="5">
        <v>1</v>
      </c>
      <c r="F16" s="8" t="s">
        <v>208</v>
      </c>
      <c r="G16" s="18">
        <v>1000</v>
      </c>
      <c r="H16" s="14" t="s">
        <v>7</v>
      </c>
    </row>
    <row r="17" spans="1:8" ht="44.25" customHeight="1">
      <c r="A17" s="6">
        <v>43629</v>
      </c>
      <c r="B17" s="5">
        <v>389031</v>
      </c>
      <c r="C17" s="15" t="s">
        <v>38</v>
      </c>
      <c r="D17" s="5" t="s">
        <v>176</v>
      </c>
      <c r="E17" s="5">
        <v>1</v>
      </c>
      <c r="F17" s="8" t="s">
        <v>209</v>
      </c>
      <c r="G17" s="18">
        <v>44800</v>
      </c>
      <c r="H17" s="14" t="s">
        <v>7</v>
      </c>
    </row>
    <row r="18" spans="1:8" ht="29.25" customHeight="1">
      <c r="A18" s="6">
        <v>43628</v>
      </c>
      <c r="B18" s="5">
        <v>41576</v>
      </c>
      <c r="C18" s="15" t="s">
        <v>192</v>
      </c>
      <c r="D18" s="5" t="s">
        <v>178</v>
      </c>
      <c r="E18" s="5">
        <v>1</v>
      </c>
      <c r="F18" s="8" t="s">
        <v>206</v>
      </c>
      <c r="G18" s="18">
        <v>6000</v>
      </c>
      <c r="H18" s="14" t="s">
        <v>7</v>
      </c>
    </row>
    <row r="19" spans="1:8" ht="48" customHeight="1">
      <c r="A19" s="6">
        <v>43623</v>
      </c>
      <c r="B19" s="5">
        <v>21090964</v>
      </c>
      <c r="C19" s="15" t="s">
        <v>191</v>
      </c>
      <c r="D19" s="19" t="s">
        <v>20</v>
      </c>
      <c r="E19" s="5">
        <v>1</v>
      </c>
      <c r="F19" s="8" t="s">
        <v>205</v>
      </c>
      <c r="G19" s="18">
        <v>39990</v>
      </c>
      <c r="H19" s="14" t="s">
        <v>7</v>
      </c>
    </row>
    <row r="20" spans="1:8" ht="31.5" customHeight="1">
      <c r="A20" s="6">
        <v>43622</v>
      </c>
      <c r="B20" s="5">
        <v>387878</v>
      </c>
      <c r="C20" s="15" t="s">
        <v>38</v>
      </c>
      <c r="D20" s="5" t="s">
        <v>176</v>
      </c>
      <c r="E20" s="5">
        <v>1</v>
      </c>
      <c r="F20" s="8" t="s">
        <v>203</v>
      </c>
      <c r="G20" s="18">
        <v>35000</v>
      </c>
      <c r="H20" s="14" t="s">
        <v>7</v>
      </c>
    </row>
    <row r="21" spans="1:8" ht="36" customHeight="1">
      <c r="A21" s="6">
        <v>43620</v>
      </c>
      <c r="B21" s="5">
        <v>11193</v>
      </c>
      <c r="C21" s="15" t="s">
        <v>190</v>
      </c>
      <c r="D21" s="5" t="s">
        <v>177</v>
      </c>
      <c r="E21" s="5">
        <v>1</v>
      </c>
      <c r="F21" s="8" t="s">
        <v>204</v>
      </c>
      <c r="G21" s="18">
        <v>36000</v>
      </c>
      <c r="H21" s="14" t="s">
        <v>7</v>
      </c>
    </row>
    <row r="22" spans="1:8" ht="41.25" customHeight="1">
      <c r="A22" s="6">
        <v>43649</v>
      </c>
      <c r="B22" s="5">
        <v>89097</v>
      </c>
      <c r="C22" s="15" t="s">
        <v>202</v>
      </c>
      <c r="D22" s="5" t="s">
        <v>189</v>
      </c>
      <c r="E22" s="5"/>
      <c r="F22" s="8" t="s">
        <v>221</v>
      </c>
      <c r="G22" s="18">
        <v>1697</v>
      </c>
      <c r="H22" s="14" t="s">
        <v>7</v>
      </c>
    </row>
    <row r="23" ht="15">
      <c r="G23" s="20"/>
    </row>
    <row r="24" spans="1:8" ht="15">
      <c r="A24" s="25"/>
      <c r="B24" s="26"/>
      <c r="C24" s="26"/>
      <c r="D24" s="26"/>
      <c r="E24" s="26"/>
      <c r="F24" s="27"/>
      <c r="G24" s="31">
        <f>SUM(G4:G23)</f>
        <v>490736</v>
      </c>
      <c r="H24" s="32"/>
    </row>
    <row r="25" spans="1:8" ht="15">
      <c r="A25" s="28"/>
      <c r="B25" s="29"/>
      <c r="C25" s="29"/>
      <c r="D25" s="29"/>
      <c r="E25" s="29"/>
      <c r="F25" s="30"/>
      <c r="G25" s="31"/>
      <c r="H25" s="32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</sheetData>
  <sheetProtection password="CF7A" sheet="1"/>
  <mergeCells count="4">
    <mergeCell ref="A1:H2"/>
    <mergeCell ref="A24:F25"/>
    <mergeCell ref="G24:G25"/>
    <mergeCell ref="H24:H25"/>
  </mergeCells>
  <hyperlinks>
    <hyperlink ref="H10" r:id="rId1" display="Enlace"/>
    <hyperlink ref="H21" r:id="rId2" display="Enlace"/>
    <hyperlink ref="H18" r:id="rId3" display="Enlace"/>
    <hyperlink ref="H12" r:id="rId4" display="Enlace"/>
    <hyperlink ref="H16" r:id="rId5" display="Enlace"/>
    <hyperlink ref="H9" r:id="rId6" display="Enlace"/>
    <hyperlink ref="H20" r:id="rId7" display="Enlace"/>
    <hyperlink ref="H13" r:id="rId8" display="Enlace"/>
    <hyperlink ref="H17" r:id="rId9" display="Enlace"/>
    <hyperlink ref="H14" r:id="rId10" display="Enlace"/>
    <hyperlink ref="H5" r:id="rId11" display="Enlace"/>
    <hyperlink ref="H4" r:id="rId12" display="Enlace"/>
    <hyperlink ref="H7" r:id="rId13" display="Enlace"/>
    <hyperlink ref="H19" r:id="rId14" display="Enlace"/>
    <hyperlink ref="H15" r:id="rId15" display="Enlace"/>
    <hyperlink ref="H11" r:id="rId16" display="Enlace"/>
    <hyperlink ref="H8" r:id="rId17" display="Enlace"/>
    <hyperlink ref="H6" r:id="rId18" display="Enlace"/>
    <hyperlink ref="H22" r:id="rId19" display="Enlace"/>
  </hyperlinks>
  <printOptions/>
  <pageMargins left="0.7" right="0.7" top="0.75" bottom="0.75" header="0.3" footer="0.3"/>
  <pageSetup horizontalDpi="600" verticalDpi="600" orientation="portrait" paperSize="9" r:id="rId2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2.140625" style="0" bestFit="1" customWidth="1"/>
    <col min="2" max="2" width="12.7109375" style="0" customWidth="1"/>
    <col min="3" max="3" width="29.57421875" style="0" customWidth="1"/>
    <col min="4" max="4" width="15.140625" style="0" customWidth="1"/>
    <col min="5" max="5" width="12.7109375" style="0" customWidth="1"/>
    <col min="6" max="6" width="55.140625" style="0" customWidth="1"/>
    <col min="7" max="7" width="15.8515625" style="0" customWidth="1"/>
    <col min="8" max="8" width="12.28125" style="0" customWidth="1"/>
    <col min="9" max="9" width="3.57421875" style="0" customWidth="1"/>
    <col min="10" max="11" width="14.00390625" style="0" customWidth="1"/>
  </cols>
  <sheetData>
    <row r="1" spans="1:8" ht="15" customHeight="1">
      <c r="A1" s="21" t="s">
        <v>142</v>
      </c>
      <c r="B1" s="22"/>
      <c r="C1" s="22"/>
      <c r="D1" s="22"/>
      <c r="E1" s="22"/>
      <c r="F1" s="22"/>
      <c r="G1" s="22"/>
      <c r="H1" s="22"/>
    </row>
    <row r="2" spans="1:8" ht="15" customHeight="1">
      <c r="A2" s="23"/>
      <c r="B2" s="24"/>
      <c r="C2" s="24"/>
      <c r="D2" s="24"/>
      <c r="E2" s="24"/>
      <c r="F2" s="24"/>
      <c r="G2" s="24"/>
      <c r="H2" s="24"/>
    </row>
    <row r="3" spans="1:8" ht="45">
      <c r="A3" s="3" t="s">
        <v>0</v>
      </c>
      <c r="B3" s="3" t="s">
        <v>1</v>
      </c>
      <c r="C3" s="3" t="s">
        <v>2</v>
      </c>
      <c r="D3" s="3" t="s">
        <v>11</v>
      </c>
      <c r="E3" s="3" t="s">
        <v>90</v>
      </c>
      <c r="F3" s="2" t="s">
        <v>4</v>
      </c>
      <c r="G3" s="4" t="s">
        <v>5</v>
      </c>
      <c r="H3" s="4" t="s">
        <v>8</v>
      </c>
    </row>
    <row r="4" spans="1:8" ht="31.5" customHeight="1">
      <c r="A4" s="6">
        <v>43615</v>
      </c>
      <c r="B4" s="5">
        <v>41597</v>
      </c>
      <c r="C4" s="15" t="s">
        <v>169</v>
      </c>
      <c r="D4" s="5" t="s">
        <v>170</v>
      </c>
      <c r="E4" s="5">
        <v>1</v>
      </c>
      <c r="F4" s="8" t="s">
        <v>171</v>
      </c>
      <c r="G4" s="18">
        <v>1500</v>
      </c>
      <c r="H4" s="14" t="s">
        <v>7</v>
      </c>
    </row>
    <row r="5" spans="1:8" ht="36" customHeight="1">
      <c r="A5" s="6">
        <v>43609</v>
      </c>
      <c r="B5" s="5">
        <v>40191</v>
      </c>
      <c r="C5" s="15" t="s">
        <v>165</v>
      </c>
      <c r="D5" s="5" t="s">
        <v>146</v>
      </c>
      <c r="E5" s="5">
        <v>1</v>
      </c>
      <c r="F5" s="8" t="s">
        <v>168</v>
      </c>
      <c r="G5" s="18">
        <v>28960</v>
      </c>
      <c r="H5" s="14" t="s">
        <v>7</v>
      </c>
    </row>
    <row r="6" spans="1:8" ht="48" customHeight="1">
      <c r="A6" s="6">
        <v>43607</v>
      </c>
      <c r="B6" s="5">
        <v>15049639</v>
      </c>
      <c r="C6" s="15" t="s">
        <v>166</v>
      </c>
      <c r="D6" s="5" t="s">
        <v>23</v>
      </c>
      <c r="E6" s="5">
        <v>1</v>
      </c>
      <c r="F6" s="8" t="s">
        <v>167</v>
      </c>
      <c r="G6" s="18">
        <v>5363</v>
      </c>
      <c r="H6" s="14" t="s">
        <v>7</v>
      </c>
    </row>
    <row r="7" spans="1:8" ht="29.25" customHeight="1">
      <c r="A7" s="6">
        <v>43602</v>
      </c>
      <c r="B7" s="5">
        <v>16617</v>
      </c>
      <c r="C7" s="15" t="s">
        <v>155</v>
      </c>
      <c r="D7" s="5" t="s">
        <v>156</v>
      </c>
      <c r="E7" s="5">
        <v>1</v>
      </c>
      <c r="F7" s="8" t="s">
        <v>164</v>
      </c>
      <c r="G7" s="18">
        <v>1400</v>
      </c>
      <c r="H7" s="14" t="s">
        <v>7</v>
      </c>
    </row>
    <row r="8" spans="1:8" ht="36.75" customHeight="1">
      <c r="A8" s="6">
        <v>43602</v>
      </c>
      <c r="B8" s="5">
        <v>39607</v>
      </c>
      <c r="C8" s="15" t="s">
        <v>165</v>
      </c>
      <c r="D8" s="5" t="s">
        <v>146</v>
      </c>
      <c r="E8" s="5">
        <v>1</v>
      </c>
      <c r="F8" s="8" t="s">
        <v>164</v>
      </c>
      <c r="G8" s="18">
        <v>3080</v>
      </c>
      <c r="H8" s="14" t="s">
        <v>7</v>
      </c>
    </row>
    <row r="9" spans="1:8" ht="51.75" customHeight="1">
      <c r="A9" s="6">
        <v>43601</v>
      </c>
      <c r="B9" s="5">
        <v>1626</v>
      </c>
      <c r="C9" s="15" t="s">
        <v>161</v>
      </c>
      <c r="D9" s="5" t="s">
        <v>162</v>
      </c>
      <c r="E9" s="5">
        <v>1</v>
      </c>
      <c r="F9" s="8" t="s">
        <v>163</v>
      </c>
      <c r="G9" s="18">
        <v>15700</v>
      </c>
      <c r="H9" s="14" t="s">
        <v>7</v>
      </c>
    </row>
    <row r="10" spans="1:8" ht="44.25" customHeight="1">
      <c r="A10" s="6">
        <v>43601</v>
      </c>
      <c r="B10" s="5">
        <v>10677126</v>
      </c>
      <c r="C10" s="15" t="s">
        <v>158</v>
      </c>
      <c r="D10" s="5" t="s">
        <v>159</v>
      </c>
      <c r="E10" s="5">
        <v>1</v>
      </c>
      <c r="F10" s="8" t="s">
        <v>160</v>
      </c>
      <c r="G10" s="18">
        <v>3290</v>
      </c>
      <c r="H10" s="14" t="s">
        <v>7</v>
      </c>
    </row>
    <row r="11" spans="1:8" ht="34.5" customHeight="1">
      <c r="A11" s="6">
        <v>43599</v>
      </c>
      <c r="B11" s="5">
        <v>138404381</v>
      </c>
      <c r="C11" s="15" t="s">
        <v>16</v>
      </c>
      <c r="D11" s="5" t="s">
        <v>17</v>
      </c>
      <c r="E11" s="5">
        <v>1</v>
      </c>
      <c r="F11" s="8" t="s">
        <v>154</v>
      </c>
      <c r="G11" s="18">
        <v>79886</v>
      </c>
      <c r="H11" s="14" t="s">
        <v>7</v>
      </c>
    </row>
    <row r="12" spans="1:8" ht="51.75" customHeight="1">
      <c r="A12" s="6">
        <v>43599</v>
      </c>
      <c r="B12" s="5">
        <v>16589</v>
      </c>
      <c r="C12" s="15" t="s">
        <v>155</v>
      </c>
      <c r="D12" s="5" t="s">
        <v>156</v>
      </c>
      <c r="E12" s="5">
        <v>1</v>
      </c>
      <c r="F12" s="8" t="s">
        <v>157</v>
      </c>
      <c r="G12" s="18">
        <v>19500</v>
      </c>
      <c r="H12" s="14" t="s">
        <v>7</v>
      </c>
    </row>
    <row r="13" spans="1:8" ht="45.75" customHeight="1">
      <c r="A13" s="6">
        <v>43593</v>
      </c>
      <c r="B13" s="5">
        <v>25875</v>
      </c>
      <c r="C13" s="15" t="s">
        <v>143</v>
      </c>
      <c r="D13" s="5" t="s">
        <v>15</v>
      </c>
      <c r="E13" s="5">
        <v>1</v>
      </c>
      <c r="F13" s="8" t="s">
        <v>144</v>
      </c>
      <c r="G13" s="18">
        <v>19800</v>
      </c>
      <c r="H13" s="14" t="s">
        <v>7</v>
      </c>
    </row>
    <row r="14" spans="1:8" ht="39.75" customHeight="1">
      <c r="A14" s="6">
        <v>43593</v>
      </c>
      <c r="B14" s="5">
        <v>38437</v>
      </c>
      <c r="C14" s="15" t="s">
        <v>145</v>
      </c>
      <c r="D14" s="5" t="s">
        <v>146</v>
      </c>
      <c r="E14" s="5">
        <v>1</v>
      </c>
      <c r="F14" s="8" t="s">
        <v>147</v>
      </c>
      <c r="G14" s="18">
        <v>9040</v>
      </c>
      <c r="H14" s="14" t="s">
        <v>7</v>
      </c>
    </row>
    <row r="15" spans="1:8" ht="41.25" customHeight="1">
      <c r="A15" s="6">
        <v>43593</v>
      </c>
      <c r="B15" s="5">
        <v>728610</v>
      </c>
      <c r="C15" s="15" t="s">
        <v>148</v>
      </c>
      <c r="D15" s="5" t="s">
        <v>149</v>
      </c>
      <c r="E15" s="5">
        <v>1</v>
      </c>
      <c r="F15" s="8" t="s">
        <v>150</v>
      </c>
      <c r="G15" s="18">
        <v>44840</v>
      </c>
      <c r="H15" s="14" t="s">
        <v>7</v>
      </c>
    </row>
    <row r="16" spans="1:8" ht="31.5" customHeight="1">
      <c r="A16" s="6">
        <v>43593</v>
      </c>
      <c r="B16" s="5">
        <v>122155</v>
      </c>
      <c r="C16" s="15" t="s">
        <v>151</v>
      </c>
      <c r="D16" s="5" t="s">
        <v>152</v>
      </c>
      <c r="E16" s="5">
        <v>1</v>
      </c>
      <c r="F16" s="8" t="s">
        <v>153</v>
      </c>
      <c r="G16" s="18">
        <v>2200</v>
      </c>
      <c r="H16" s="14" t="s">
        <v>7</v>
      </c>
    </row>
    <row r="17" spans="1:8" ht="15">
      <c r="A17" s="25" t="s">
        <v>6</v>
      </c>
      <c r="B17" s="26"/>
      <c r="C17" s="26"/>
      <c r="D17" s="26"/>
      <c r="E17" s="26"/>
      <c r="F17" s="27"/>
      <c r="G17" s="31">
        <f>SUM(G4:G16)</f>
        <v>234559</v>
      </c>
      <c r="H17" s="32"/>
    </row>
    <row r="18" spans="1:8" ht="15">
      <c r="A18" s="28"/>
      <c r="B18" s="29"/>
      <c r="C18" s="29"/>
      <c r="D18" s="29"/>
      <c r="E18" s="29"/>
      <c r="F18" s="30"/>
      <c r="G18" s="31"/>
      <c r="H18" s="32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</sheetData>
  <sheetProtection password="CF7A" sheet="1"/>
  <mergeCells count="4">
    <mergeCell ref="A1:H2"/>
    <mergeCell ref="A17:F18"/>
    <mergeCell ref="G17:G18"/>
    <mergeCell ref="H17:H18"/>
  </mergeCells>
  <hyperlinks>
    <hyperlink ref="H6" r:id="rId1" display="Enlace"/>
    <hyperlink ref="H10" r:id="rId2" display="eNLACE"/>
    <hyperlink ref="H11" r:id="rId3" display="Enlace"/>
    <hyperlink ref="H15" r:id="rId4" display="Enlace"/>
    <hyperlink ref="H13" r:id="rId5" display="Enlace"/>
    <hyperlink ref="H16" r:id="rId6" display="Enlace"/>
    <hyperlink ref="H4" r:id="rId7" display="Enlace"/>
    <hyperlink ref="H5" r:id="rId8" display="Enlace"/>
    <hyperlink ref="H8" r:id="rId9" display="Enlace"/>
    <hyperlink ref="H14" r:id="rId10" display="Enlace"/>
    <hyperlink ref="H7" r:id="rId11" display="Enlace"/>
    <hyperlink ref="H9" r:id="rId12" display="Enlace"/>
    <hyperlink ref="H12" r:id="rId13" display="Enlace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:IV16384"/>
    </sheetView>
  </sheetViews>
  <sheetFormatPr defaultColWidth="11.421875" defaultRowHeight="15"/>
  <cols>
    <col min="1" max="1" width="12.57421875" style="0" customWidth="1"/>
    <col min="2" max="2" width="15.140625" style="0" customWidth="1"/>
    <col min="3" max="3" width="27.7109375" style="0" bestFit="1" customWidth="1"/>
    <col min="4" max="4" width="18.421875" style="0" customWidth="1"/>
    <col min="5" max="5" width="10.421875" style="0" customWidth="1"/>
    <col min="6" max="6" width="56.57421875" style="0" customWidth="1"/>
    <col min="7" max="8" width="23.57421875" style="0" customWidth="1"/>
    <col min="9" max="12" width="14.00390625" style="0" customWidth="1"/>
  </cols>
  <sheetData>
    <row r="1" spans="1:8" ht="15" customHeight="1">
      <c r="A1" s="21" t="s">
        <v>173</v>
      </c>
      <c r="B1" s="22"/>
      <c r="C1" s="22"/>
      <c r="D1" s="22"/>
      <c r="E1" s="22"/>
      <c r="F1" s="22"/>
      <c r="G1" s="22"/>
      <c r="H1" s="22"/>
    </row>
    <row r="2" spans="1:8" ht="15" customHeight="1">
      <c r="A2" s="21"/>
      <c r="B2" s="22"/>
      <c r="C2" s="22"/>
      <c r="D2" s="22"/>
      <c r="E2" s="22"/>
      <c r="F2" s="22"/>
      <c r="G2" s="22"/>
      <c r="H2" s="22"/>
    </row>
    <row r="3" spans="1:8" ht="30">
      <c r="A3" s="3" t="s">
        <v>0</v>
      </c>
      <c r="B3" s="3" t="s">
        <v>1</v>
      </c>
      <c r="C3" s="3" t="s">
        <v>2</v>
      </c>
      <c r="D3" s="3" t="s">
        <v>11</v>
      </c>
      <c r="E3" s="3" t="s">
        <v>3</v>
      </c>
      <c r="F3" s="2" t="s">
        <v>4</v>
      </c>
      <c r="G3" s="4" t="s">
        <v>5</v>
      </c>
      <c r="H3" s="4" t="s">
        <v>8</v>
      </c>
    </row>
    <row r="4" spans="1:8" ht="51.75" customHeight="1">
      <c r="A4" s="33" t="s">
        <v>172</v>
      </c>
      <c r="B4" s="34"/>
      <c r="C4" s="34"/>
      <c r="D4" s="34"/>
      <c r="E4" s="34"/>
      <c r="F4" s="34"/>
      <c r="G4" s="34"/>
      <c r="H4" s="35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</sheetData>
  <sheetProtection/>
  <mergeCells count="2">
    <mergeCell ref="A1:H2"/>
    <mergeCell ref="A4:H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K5" sqref="K5"/>
    </sheetView>
  </sheetViews>
  <sheetFormatPr defaultColWidth="11.421875" defaultRowHeight="15"/>
  <cols>
    <col min="1" max="1" width="12.140625" style="0" bestFit="1" customWidth="1"/>
    <col min="2" max="2" width="12.7109375" style="0" customWidth="1"/>
    <col min="3" max="3" width="29.57421875" style="0" customWidth="1"/>
    <col min="4" max="4" width="15.140625" style="0" customWidth="1"/>
    <col min="5" max="5" width="12.8515625" style="0" customWidth="1"/>
    <col min="6" max="6" width="55.140625" style="0" customWidth="1"/>
    <col min="7" max="7" width="15.8515625" style="0" customWidth="1"/>
    <col min="8" max="8" width="12.28125" style="0" customWidth="1"/>
    <col min="9" max="9" width="3.57421875" style="0" customWidth="1"/>
    <col min="10" max="12" width="14.00390625" style="0" customWidth="1"/>
  </cols>
  <sheetData>
    <row r="1" spans="1:8" ht="15" customHeight="1">
      <c r="A1" s="21" t="s">
        <v>92</v>
      </c>
      <c r="B1" s="22"/>
      <c r="C1" s="22"/>
      <c r="D1" s="22"/>
      <c r="E1" s="22"/>
      <c r="F1" s="22"/>
      <c r="G1" s="22"/>
      <c r="H1" s="22"/>
    </row>
    <row r="2" spans="1:8" ht="15" customHeight="1">
      <c r="A2" s="21"/>
      <c r="B2" s="22"/>
      <c r="C2" s="22"/>
      <c r="D2" s="22"/>
      <c r="E2" s="22"/>
      <c r="F2" s="22"/>
      <c r="G2" s="22"/>
      <c r="H2" s="22"/>
    </row>
    <row r="3" spans="1:8" ht="45">
      <c r="A3" s="3" t="s">
        <v>0</v>
      </c>
      <c r="B3" s="3" t="s">
        <v>1</v>
      </c>
      <c r="C3" s="3" t="s">
        <v>2</v>
      </c>
      <c r="D3" s="3" t="s">
        <v>11</v>
      </c>
      <c r="E3" s="3" t="s">
        <v>90</v>
      </c>
      <c r="F3" s="2" t="s">
        <v>4</v>
      </c>
      <c r="G3" s="4" t="s">
        <v>5</v>
      </c>
      <c r="H3" s="4" t="s">
        <v>8</v>
      </c>
    </row>
    <row r="4" spans="1:8" ht="51.75" customHeight="1">
      <c r="A4" s="6">
        <v>43553</v>
      </c>
      <c r="B4" s="5">
        <v>19682232</v>
      </c>
      <c r="C4" s="15" t="s">
        <v>16</v>
      </c>
      <c r="D4" s="5" t="s">
        <v>50</v>
      </c>
      <c r="E4" s="5">
        <v>1</v>
      </c>
      <c r="F4" s="9" t="s">
        <v>141</v>
      </c>
      <c r="G4" s="17">
        <v>69990</v>
      </c>
      <c r="H4" s="14" t="s">
        <v>7</v>
      </c>
    </row>
    <row r="5" spans="1:8" ht="51.75" customHeight="1">
      <c r="A5" s="6">
        <v>43552</v>
      </c>
      <c r="B5" s="15">
        <v>2744</v>
      </c>
      <c r="C5" s="15" t="s">
        <v>139</v>
      </c>
      <c r="D5" s="5" t="s">
        <v>78</v>
      </c>
      <c r="E5" s="5">
        <v>1</v>
      </c>
      <c r="F5" s="8" t="s">
        <v>140</v>
      </c>
      <c r="G5" s="17">
        <v>66902</v>
      </c>
      <c r="H5" s="14" t="s">
        <v>7</v>
      </c>
    </row>
    <row r="6" spans="1:8" ht="56.25" customHeight="1">
      <c r="A6" s="6">
        <v>43552</v>
      </c>
      <c r="B6" s="5">
        <v>165019</v>
      </c>
      <c r="C6" s="15" t="s">
        <v>137</v>
      </c>
      <c r="D6" s="5" t="s">
        <v>69</v>
      </c>
      <c r="E6" s="5">
        <v>1</v>
      </c>
      <c r="F6" s="8" t="s">
        <v>138</v>
      </c>
      <c r="G6" s="17">
        <v>2800</v>
      </c>
      <c r="H6" s="14" t="s">
        <v>7</v>
      </c>
    </row>
    <row r="7" spans="1:8" ht="30.75" customHeight="1">
      <c r="A7" s="6">
        <v>43552</v>
      </c>
      <c r="B7" s="5">
        <v>13992118</v>
      </c>
      <c r="C7" s="15" t="s">
        <v>22</v>
      </c>
      <c r="D7" s="5" t="s">
        <v>113</v>
      </c>
      <c r="E7" s="5">
        <v>1</v>
      </c>
      <c r="F7" s="9" t="s">
        <v>136</v>
      </c>
      <c r="G7" s="17">
        <v>5363</v>
      </c>
      <c r="H7" s="14" t="s">
        <v>7</v>
      </c>
    </row>
    <row r="8" spans="1:8" ht="30.75" customHeight="1">
      <c r="A8" s="6">
        <v>43551</v>
      </c>
      <c r="B8" s="5">
        <v>14582</v>
      </c>
      <c r="C8" s="15" t="s">
        <v>133</v>
      </c>
      <c r="D8" s="5" t="s">
        <v>134</v>
      </c>
      <c r="E8" s="5">
        <v>1</v>
      </c>
      <c r="F8" s="9" t="s">
        <v>135</v>
      </c>
      <c r="G8" s="17">
        <v>8240</v>
      </c>
      <c r="H8" s="14" t="s">
        <v>7</v>
      </c>
    </row>
    <row r="9" spans="1:8" ht="30.75" customHeight="1">
      <c r="A9" s="6">
        <v>43550</v>
      </c>
      <c r="B9" s="5">
        <v>35316220</v>
      </c>
      <c r="C9" s="15" t="s">
        <v>130</v>
      </c>
      <c r="D9" s="5" t="s">
        <v>131</v>
      </c>
      <c r="E9" s="5">
        <v>1</v>
      </c>
      <c r="F9" s="9" t="s">
        <v>132</v>
      </c>
      <c r="G9" s="17">
        <v>59820</v>
      </c>
      <c r="H9" s="14" t="s">
        <v>7</v>
      </c>
    </row>
    <row r="10" spans="1:8" ht="30.75" customHeight="1">
      <c r="A10" s="6">
        <v>43549</v>
      </c>
      <c r="B10" s="5">
        <v>93954</v>
      </c>
      <c r="C10" s="15" t="s">
        <v>127</v>
      </c>
      <c r="D10" s="5" t="s">
        <v>128</v>
      </c>
      <c r="E10" s="5">
        <v>1</v>
      </c>
      <c r="F10" s="9" t="s">
        <v>129</v>
      </c>
      <c r="G10" s="17">
        <v>9190</v>
      </c>
      <c r="H10" s="14" t="s">
        <v>7</v>
      </c>
    </row>
    <row r="11" spans="1:8" ht="30.75" customHeight="1">
      <c r="A11" s="6">
        <v>43549</v>
      </c>
      <c r="B11" s="5">
        <v>19673382</v>
      </c>
      <c r="C11" s="15" t="s">
        <v>16</v>
      </c>
      <c r="D11" s="5" t="s">
        <v>50</v>
      </c>
      <c r="E11" s="5">
        <v>3</v>
      </c>
      <c r="F11" s="9" t="s">
        <v>126</v>
      </c>
      <c r="G11" s="17">
        <v>29470</v>
      </c>
      <c r="H11" s="14" t="s">
        <v>7</v>
      </c>
    </row>
    <row r="12" spans="1:8" ht="30.75" customHeight="1">
      <c r="A12" s="6">
        <v>43549</v>
      </c>
      <c r="B12" s="5">
        <v>2563</v>
      </c>
      <c r="C12" s="15" t="s">
        <v>123</v>
      </c>
      <c r="D12" s="5" t="s">
        <v>124</v>
      </c>
      <c r="E12" s="5">
        <v>1</v>
      </c>
      <c r="F12" s="9" t="s">
        <v>125</v>
      </c>
      <c r="G12" s="17">
        <v>15000</v>
      </c>
      <c r="H12" s="14" t="s">
        <v>7</v>
      </c>
    </row>
    <row r="13" spans="1:8" ht="44.25" customHeight="1">
      <c r="A13" s="6">
        <v>43549</v>
      </c>
      <c r="B13" s="15" t="s">
        <v>119</v>
      </c>
      <c r="C13" s="15" t="s">
        <v>120</v>
      </c>
      <c r="D13" s="5" t="s">
        <v>121</v>
      </c>
      <c r="E13" s="5">
        <v>1</v>
      </c>
      <c r="F13" s="8" t="s">
        <v>122</v>
      </c>
      <c r="G13" s="17">
        <v>21600</v>
      </c>
      <c r="H13" s="14" t="s">
        <v>7</v>
      </c>
    </row>
    <row r="14" spans="1:8" ht="30.75" customHeight="1">
      <c r="A14" s="6">
        <v>43546</v>
      </c>
      <c r="B14" s="5">
        <v>2863</v>
      </c>
      <c r="C14" s="15" t="s">
        <v>115</v>
      </c>
      <c r="D14" s="5" t="s">
        <v>116</v>
      </c>
      <c r="E14" s="5">
        <v>1</v>
      </c>
      <c r="F14" s="9" t="s">
        <v>117</v>
      </c>
      <c r="G14" s="17">
        <v>15000</v>
      </c>
      <c r="H14" s="14" t="s">
        <v>7</v>
      </c>
    </row>
    <row r="15" spans="1:8" ht="30.75" customHeight="1">
      <c r="A15" s="6">
        <v>43546</v>
      </c>
      <c r="B15" s="5">
        <v>19665011</v>
      </c>
      <c r="C15" s="15" t="s">
        <v>16</v>
      </c>
      <c r="D15" s="5" t="s">
        <v>50</v>
      </c>
      <c r="E15" s="5">
        <v>1</v>
      </c>
      <c r="F15" s="8" t="s">
        <v>118</v>
      </c>
      <c r="G15" s="17">
        <v>7980</v>
      </c>
      <c r="H15" s="14" t="s">
        <v>7</v>
      </c>
    </row>
    <row r="16" spans="1:8" ht="55.5" customHeight="1">
      <c r="A16" s="6">
        <v>43545</v>
      </c>
      <c r="B16" s="5">
        <v>198958</v>
      </c>
      <c r="C16" s="15" t="s">
        <v>65</v>
      </c>
      <c r="D16" s="5" t="s">
        <v>66</v>
      </c>
      <c r="E16" s="5">
        <v>1</v>
      </c>
      <c r="F16" s="8" t="s">
        <v>107</v>
      </c>
      <c r="G16" s="7">
        <v>6500</v>
      </c>
      <c r="H16" s="14" t="s">
        <v>7</v>
      </c>
    </row>
    <row r="17" spans="1:8" ht="52.5" customHeight="1">
      <c r="A17" s="6">
        <v>43545</v>
      </c>
      <c r="B17" s="5">
        <v>258189</v>
      </c>
      <c r="C17" s="5" t="s">
        <v>108</v>
      </c>
      <c r="D17" s="5" t="s">
        <v>109</v>
      </c>
      <c r="E17" s="5">
        <v>1</v>
      </c>
      <c r="F17" s="8" t="s">
        <v>110</v>
      </c>
      <c r="G17" s="17">
        <v>2500</v>
      </c>
      <c r="H17" s="14" t="s">
        <v>7</v>
      </c>
    </row>
    <row r="18" spans="1:8" ht="48.75" customHeight="1">
      <c r="A18" s="6">
        <v>43545</v>
      </c>
      <c r="B18" s="5">
        <v>91</v>
      </c>
      <c r="C18" s="15" t="s">
        <v>111</v>
      </c>
      <c r="D18" s="5" t="s">
        <v>69</v>
      </c>
      <c r="E18" s="5">
        <v>2</v>
      </c>
      <c r="F18" s="8" t="s">
        <v>112</v>
      </c>
      <c r="G18" s="17">
        <v>4399</v>
      </c>
      <c r="H18" s="14" t="s">
        <v>7</v>
      </c>
    </row>
    <row r="19" spans="1:8" ht="54" customHeight="1">
      <c r="A19" s="6">
        <v>43545</v>
      </c>
      <c r="B19" s="5">
        <v>13899385</v>
      </c>
      <c r="C19" s="15" t="s">
        <v>22</v>
      </c>
      <c r="D19" s="5" t="s">
        <v>113</v>
      </c>
      <c r="E19" s="5">
        <v>1</v>
      </c>
      <c r="F19" s="8" t="s">
        <v>114</v>
      </c>
      <c r="G19" s="17">
        <v>49893</v>
      </c>
      <c r="H19" s="14" t="s">
        <v>7</v>
      </c>
    </row>
    <row r="20" spans="1:8" ht="54.75" customHeight="1">
      <c r="A20" s="6">
        <v>43543</v>
      </c>
      <c r="B20" s="5">
        <v>311882</v>
      </c>
      <c r="C20" s="15" t="s">
        <v>104</v>
      </c>
      <c r="D20" s="5" t="s">
        <v>105</v>
      </c>
      <c r="E20" s="5">
        <v>1</v>
      </c>
      <c r="F20" s="8" t="s">
        <v>106</v>
      </c>
      <c r="G20" s="17">
        <v>6900</v>
      </c>
      <c r="H20" s="14" t="s">
        <v>7</v>
      </c>
    </row>
    <row r="21" spans="1:8" ht="51.75" customHeight="1">
      <c r="A21" s="6">
        <v>43542</v>
      </c>
      <c r="B21" s="5">
        <v>662330</v>
      </c>
      <c r="C21" s="15" t="s">
        <v>101</v>
      </c>
      <c r="D21" s="5" t="s">
        <v>102</v>
      </c>
      <c r="E21" s="5">
        <v>1</v>
      </c>
      <c r="F21" s="8" t="s">
        <v>103</v>
      </c>
      <c r="G21" s="17">
        <v>6000</v>
      </c>
      <c r="H21" s="14" t="s">
        <v>7</v>
      </c>
    </row>
    <row r="22" spans="1:8" ht="39.75" customHeight="1">
      <c r="A22" s="6">
        <v>43532</v>
      </c>
      <c r="B22" s="5">
        <v>515216098</v>
      </c>
      <c r="C22" s="15" t="s">
        <v>58</v>
      </c>
      <c r="D22" s="5" t="s">
        <v>99</v>
      </c>
      <c r="E22" s="5">
        <v>6</v>
      </c>
      <c r="F22" s="8" t="s">
        <v>100</v>
      </c>
      <c r="G22" s="17">
        <v>13120</v>
      </c>
      <c r="H22" s="14" t="s">
        <v>7</v>
      </c>
    </row>
    <row r="23" spans="1:8" ht="51.75" customHeight="1">
      <c r="A23" s="6">
        <v>43525</v>
      </c>
      <c r="B23" s="5">
        <v>673971</v>
      </c>
      <c r="C23" s="15" t="s">
        <v>96</v>
      </c>
      <c r="D23" s="5" t="s">
        <v>97</v>
      </c>
      <c r="E23" s="5">
        <v>1</v>
      </c>
      <c r="F23" s="8" t="s">
        <v>98</v>
      </c>
      <c r="G23" s="17">
        <v>680</v>
      </c>
      <c r="H23" s="14" t="s">
        <v>7</v>
      </c>
    </row>
    <row r="24" spans="1:8" ht="51.75" customHeight="1">
      <c r="A24" s="6">
        <v>43525</v>
      </c>
      <c r="B24" s="15">
        <v>181970</v>
      </c>
      <c r="C24" s="15" t="s">
        <v>93</v>
      </c>
      <c r="D24" s="15" t="s">
        <v>94</v>
      </c>
      <c r="E24" s="5">
        <v>3</v>
      </c>
      <c r="F24" s="8" t="s">
        <v>95</v>
      </c>
      <c r="G24" s="17">
        <v>2550</v>
      </c>
      <c r="H24" s="14" t="s">
        <v>7</v>
      </c>
    </row>
    <row r="25" spans="1:8" ht="15">
      <c r="A25" s="36" t="s">
        <v>6</v>
      </c>
      <c r="B25" s="36"/>
      <c r="C25" s="36"/>
      <c r="D25" s="36"/>
      <c r="E25" s="36"/>
      <c r="F25" s="36"/>
      <c r="G25" s="31">
        <f>SUM(G4:G24)</f>
        <v>403897</v>
      </c>
      <c r="H25" s="32"/>
    </row>
    <row r="26" spans="1:8" ht="15">
      <c r="A26" s="36"/>
      <c r="B26" s="36"/>
      <c r="C26" s="36"/>
      <c r="D26" s="36"/>
      <c r="E26" s="36"/>
      <c r="F26" s="36"/>
      <c r="G26" s="31"/>
      <c r="H26" s="32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</sheetData>
  <sheetProtection password="CF7A" sheet="1"/>
  <mergeCells count="4">
    <mergeCell ref="A1:H2"/>
    <mergeCell ref="A25:F26"/>
    <mergeCell ref="G25:G26"/>
    <mergeCell ref="H25:H26"/>
  </mergeCells>
  <hyperlinks>
    <hyperlink ref="H10" r:id="rId1" display="Enlace"/>
    <hyperlink ref="H24" r:id="rId2" display="Enlace"/>
    <hyperlink ref="H16" r:id="rId3" display="Enlace"/>
    <hyperlink ref="H20" r:id="rId4" display="Enlace"/>
    <hyperlink ref="H23" r:id="rId5" display="Enlace"/>
    <hyperlink ref="H19" r:id="rId6" display="Enlace"/>
    <hyperlink ref="H7" r:id="rId7" display="Enlace"/>
    <hyperlink ref="H22" r:id="rId8" display="Enlace"/>
    <hyperlink ref="H9" r:id="rId9" display="Enlace"/>
    <hyperlink ref="H18" r:id="rId10" display="Enlace"/>
    <hyperlink ref="H12" r:id="rId11" display="Enlace"/>
    <hyperlink ref="H5" r:id="rId12" display="Enlace"/>
    <hyperlink ref="H14" r:id="rId13" display="Enlace"/>
    <hyperlink ref="H8" r:id="rId14" display="Enlace"/>
    <hyperlink ref="H15" r:id="rId15" display="Enlace"/>
    <hyperlink ref="H11" r:id="rId16" display="Enlace"/>
    <hyperlink ref="H4" r:id="rId17" display="Enlace"/>
    <hyperlink ref="H21" r:id="rId18" display="Enlace"/>
    <hyperlink ref="H13" r:id="rId19" display="Enlace"/>
    <hyperlink ref="H17" r:id="rId20" display="Enlace"/>
    <hyperlink ref="H6" r:id="rId21" display="Enlace"/>
  </hyperlinks>
  <printOptions/>
  <pageMargins left="0.7" right="0.7" top="0.75" bottom="0.75" header="0.3" footer="0.3"/>
  <pageSetup horizontalDpi="600" verticalDpi="600" orientation="portrait" paperSize="9" r:id="rId2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C8" sqref="C8"/>
    </sheetView>
  </sheetViews>
  <sheetFormatPr defaultColWidth="11.421875" defaultRowHeight="15"/>
  <cols>
    <col min="1" max="1" width="12.140625" style="0" bestFit="1" customWidth="1"/>
    <col min="2" max="2" width="12.7109375" style="0" customWidth="1"/>
    <col min="3" max="3" width="29.57421875" style="0" customWidth="1"/>
    <col min="4" max="4" width="15.140625" style="0" customWidth="1"/>
    <col min="5" max="5" width="12.8515625" style="0" customWidth="1"/>
    <col min="6" max="6" width="55.140625" style="0" customWidth="1"/>
    <col min="7" max="7" width="15.8515625" style="0" customWidth="1"/>
    <col min="8" max="8" width="12.28125" style="0" customWidth="1"/>
    <col min="9" max="9" width="3.57421875" style="0" customWidth="1"/>
    <col min="10" max="12" width="14.00390625" style="0" customWidth="1"/>
  </cols>
  <sheetData>
    <row r="1" spans="1:8" ht="15" customHeight="1">
      <c r="A1" s="21" t="s">
        <v>89</v>
      </c>
      <c r="B1" s="22"/>
      <c r="C1" s="22"/>
      <c r="D1" s="22"/>
      <c r="E1" s="22"/>
      <c r="F1" s="22"/>
      <c r="G1" s="22"/>
      <c r="H1" s="22"/>
    </row>
    <row r="2" spans="1:8" ht="15" customHeight="1">
      <c r="A2" s="21"/>
      <c r="B2" s="22"/>
      <c r="C2" s="22"/>
      <c r="D2" s="22"/>
      <c r="E2" s="22"/>
      <c r="F2" s="22"/>
      <c r="G2" s="22"/>
      <c r="H2" s="22"/>
    </row>
    <row r="3" spans="1:8" ht="45">
      <c r="A3" s="3" t="s">
        <v>0</v>
      </c>
      <c r="B3" s="3" t="s">
        <v>1</v>
      </c>
      <c r="C3" s="3" t="s">
        <v>2</v>
      </c>
      <c r="D3" s="3" t="s">
        <v>11</v>
      </c>
      <c r="E3" s="3" t="s">
        <v>90</v>
      </c>
      <c r="F3" s="2" t="s">
        <v>4</v>
      </c>
      <c r="G3" s="4" t="s">
        <v>5</v>
      </c>
      <c r="H3" s="4" t="s">
        <v>8</v>
      </c>
    </row>
    <row r="4" spans="1:8" ht="56.25" customHeight="1">
      <c r="A4" s="6" t="s">
        <v>91</v>
      </c>
      <c r="B4" s="5">
        <v>3230</v>
      </c>
      <c r="C4" s="5" t="s">
        <v>86</v>
      </c>
      <c r="D4" s="5" t="s">
        <v>87</v>
      </c>
      <c r="E4" s="5">
        <v>2</v>
      </c>
      <c r="F4" s="8" t="s">
        <v>88</v>
      </c>
      <c r="G4" s="7">
        <v>4000</v>
      </c>
      <c r="H4" s="14" t="s">
        <v>7</v>
      </c>
    </row>
    <row r="5" spans="1:8" ht="50.25" customHeight="1">
      <c r="A5" s="16">
        <v>43523</v>
      </c>
      <c r="B5" s="5">
        <v>2031939</v>
      </c>
      <c r="C5" s="15" t="s">
        <v>83</v>
      </c>
      <c r="D5" s="5" t="s">
        <v>84</v>
      </c>
      <c r="E5" s="5">
        <v>1</v>
      </c>
      <c r="F5" s="8" t="s">
        <v>85</v>
      </c>
      <c r="G5" s="7">
        <v>6750</v>
      </c>
      <c r="H5" s="14" t="s">
        <v>7</v>
      </c>
    </row>
    <row r="6" spans="1:8" ht="56.25" customHeight="1">
      <c r="A6" s="16">
        <v>43521</v>
      </c>
      <c r="B6" s="5">
        <v>39050</v>
      </c>
      <c r="C6" s="15" t="s">
        <v>80</v>
      </c>
      <c r="D6" s="5" t="s">
        <v>81</v>
      </c>
      <c r="E6" s="5">
        <v>16</v>
      </c>
      <c r="F6" s="8" t="s">
        <v>82</v>
      </c>
      <c r="G6" s="7">
        <v>9600</v>
      </c>
      <c r="H6" s="14" t="s">
        <v>7</v>
      </c>
    </row>
    <row r="7" spans="1:8" ht="42.75" customHeight="1">
      <c r="A7" s="6">
        <v>43517</v>
      </c>
      <c r="B7" s="5">
        <v>771570</v>
      </c>
      <c r="C7" s="5" t="s">
        <v>77</v>
      </c>
      <c r="D7" s="5" t="s">
        <v>78</v>
      </c>
      <c r="E7" s="5">
        <v>1</v>
      </c>
      <c r="F7" s="8" t="s">
        <v>79</v>
      </c>
      <c r="G7" s="7">
        <v>13200</v>
      </c>
      <c r="H7" s="14" t="s">
        <v>7</v>
      </c>
    </row>
    <row r="8" spans="1:8" ht="47.25" customHeight="1">
      <c r="A8" s="6">
        <v>43516</v>
      </c>
      <c r="B8" s="5">
        <v>130593069</v>
      </c>
      <c r="C8" s="5" t="s">
        <v>16</v>
      </c>
      <c r="D8" s="5" t="s">
        <v>50</v>
      </c>
      <c r="E8" s="5">
        <v>1</v>
      </c>
      <c r="F8" s="8" t="s">
        <v>76</v>
      </c>
      <c r="G8" s="7">
        <v>4580</v>
      </c>
      <c r="H8" s="14" t="s">
        <v>7</v>
      </c>
    </row>
    <row r="9" spans="1:8" ht="56.25" customHeight="1">
      <c r="A9" s="6">
        <v>43515</v>
      </c>
      <c r="B9" s="5">
        <v>854502</v>
      </c>
      <c r="C9" s="5" t="s">
        <v>73</v>
      </c>
      <c r="D9" s="5" t="s">
        <v>74</v>
      </c>
      <c r="E9" s="5">
        <v>1</v>
      </c>
      <c r="F9" s="8" t="s">
        <v>75</v>
      </c>
      <c r="G9" s="7">
        <v>2500</v>
      </c>
      <c r="H9" s="14" t="s">
        <v>7</v>
      </c>
    </row>
    <row r="10" spans="1:8" ht="56.25" customHeight="1">
      <c r="A10" s="6">
        <v>43511</v>
      </c>
      <c r="B10" s="15" t="s">
        <v>71</v>
      </c>
      <c r="C10" s="5" t="s">
        <v>16</v>
      </c>
      <c r="D10" s="5" t="s">
        <v>50</v>
      </c>
      <c r="E10" s="5">
        <v>10</v>
      </c>
      <c r="F10" s="8" t="s">
        <v>72</v>
      </c>
      <c r="G10" s="7">
        <v>17770</v>
      </c>
      <c r="H10" s="14" t="s">
        <v>7</v>
      </c>
    </row>
    <row r="11" spans="1:8" ht="56.25" customHeight="1">
      <c r="A11" s="6">
        <v>43511</v>
      </c>
      <c r="B11" s="5">
        <v>143562</v>
      </c>
      <c r="C11" s="15" t="s">
        <v>68</v>
      </c>
      <c r="D11" s="5" t="s">
        <v>69</v>
      </c>
      <c r="E11" s="5">
        <v>1</v>
      </c>
      <c r="F11" s="8" t="s">
        <v>70</v>
      </c>
      <c r="G11" s="7">
        <v>7170</v>
      </c>
      <c r="H11" s="14" t="s">
        <v>7</v>
      </c>
    </row>
    <row r="12" spans="1:8" ht="56.25" customHeight="1">
      <c r="A12" s="6">
        <v>43511</v>
      </c>
      <c r="B12" s="5">
        <v>107926</v>
      </c>
      <c r="C12" s="5" t="s">
        <v>65</v>
      </c>
      <c r="D12" s="5" t="s">
        <v>66</v>
      </c>
      <c r="E12" s="5">
        <v>48</v>
      </c>
      <c r="F12" s="8" t="s">
        <v>67</v>
      </c>
      <c r="G12" s="7">
        <v>51350</v>
      </c>
      <c r="H12" s="14" t="s">
        <v>7</v>
      </c>
    </row>
    <row r="13" spans="1:8" ht="56.25" customHeight="1">
      <c r="A13" s="6">
        <v>43511</v>
      </c>
      <c r="B13" s="5">
        <v>12124</v>
      </c>
      <c r="C13" s="5" t="s">
        <v>29</v>
      </c>
      <c r="D13" s="5" t="s">
        <v>63</v>
      </c>
      <c r="E13" s="5">
        <v>1</v>
      </c>
      <c r="F13" s="8" t="s">
        <v>64</v>
      </c>
      <c r="G13" s="7">
        <v>39900</v>
      </c>
      <c r="H13" s="14" t="s">
        <v>7</v>
      </c>
    </row>
    <row r="14" spans="1:8" ht="56.25" customHeight="1">
      <c r="A14" s="6">
        <v>43511</v>
      </c>
      <c r="B14" s="5">
        <v>130587501</v>
      </c>
      <c r="C14" s="5" t="s">
        <v>16</v>
      </c>
      <c r="D14" s="5" t="s">
        <v>50</v>
      </c>
      <c r="E14" s="5">
        <v>2</v>
      </c>
      <c r="F14" s="8" t="s">
        <v>62</v>
      </c>
      <c r="G14" s="7">
        <v>16280</v>
      </c>
      <c r="H14" s="14" t="s">
        <v>7</v>
      </c>
    </row>
    <row r="15" spans="1:8" ht="56.25" customHeight="1">
      <c r="A15" s="6">
        <v>43511</v>
      </c>
      <c r="B15" s="5">
        <v>67788</v>
      </c>
      <c r="C15" s="5" t="s">
        <v>29</v>
      </c>
      <c r="D15" s="5" t="s">
        <v>30</v>
      </c>
      <c r="E15" s="5">
        <v>3</v>
      </c>
      <c r="F15" s="8" t="s">
        <v>61</v>
      </c>
      <c r="G15" s="7">
        <v>17400</v>
      </c>
      <c r="H15" s="14" t="s">
        <v>7</v>
      </c>
    </row>
    <row r="16" spans="1:8" ht="56.25" customHeight="1">
      <c r="A16" s="6">
        <v>43510</v>
      </c>
      <c r="B16" s="5">
        <v>513437728</v>
      </c>
      <c r="C16" s="5" t="s">
        <v>58</v>
      </c>
      <c r="D16" s="5" t="s">
        <v>59</v>
      </c>
      <c r="E16" s="5">
        <v>2</v>
      </c>
      <c r="F16" s="8" t="s">
        <v>60</v>
      </c>
      <c r="G16" s="7">
        <v>3240</v>
      </c>
      <c r="H16" s="14" t="s">
        <v>7</v>
      </c>
    </row>
    <row r="17" spans="1:8" ht="56.25" customHeight="1">
      <c r="A17" s="6">
        <v>43510</v>
      </c>
      <c r="B17" s="15" t="s">
        <v>54</v>
      </c>
      <c r="C17" s="5" t="s">
        <v>55</v>
      </c>
      <c r="D17" s="5" t="s">
        <v>56</v>
      </c>
      <c r="E17" s="5">
        <v>1</v>
      </c>
      <c r="F17" s="8" t="s">
        <v>57</v>
      </c>
      <c r="G17" s="7">
        <v>37050</v>
      </c>
      <c r="H17" s="14" t="s">
        <v>7</v>
      </c>
    </row>
    <row r="18" spans="1:8" ht="56.25" customHeight="1">
      <c r="A18" s="6">
        <v>43510</v>
      </c>
      <c r="B18" s="5">
        <v>913261</v>
      </c>
      <c r="C18" s="5" t="s">
        <v>32</v>
      </c>
      <c r="D18" s="5" t="s">
        <v>52</v>
      </c>
      <c r="E18" s="5">
        <v>1</v>
      </c>
      <c r="F18" s="8" t="s">
        <v>53</v>
      </c>
      <c r="G18" s="7">
        <v>8700</v>
      </c>
      <c r="H18" s="14" t="s">
        <v>7</v>
      </c>
    </row>
    <row r="19" spans="1:8" ht="56.25" customHeight="1">
      <c r="A19" s="6">
        <v>43509</v>
      </c>
      <c r="B19" s="5">
        <v>130585333</v>
      </c>
      <c r="C19" s="5" t="s">
        <v>16</v>
      </c>
      <c r="D19" s="5" t="s">
        <v>50</v>
      </c>
      <c r="E19" s="5">
        <v>2</v>
      </c>
      <c r="F19" s="8" t="s">
        <v>51</v>
      </c>
      <c r="G19" s="7">
        <v>19090</v>
      </c>
      <c r="H19" s="14" t="s">
        <v>7</v>
      </c>
    </row>
    <row r="20" spans="1:8" ht="56.25" customHeight="1">
      <c r="A20" s="6">
        <v>43509</v>
      </c>
      <c r="B20" s="5">
        <v>10127350</v>
      </c>
      <c r="C20" s="5" t="s">
        <v>47</v>
      </c>
      <c r="D20" s="5" t="s">
        <v>48</v>
      </c>
      <c r="E20" s="5">
        <v>1</v>
      </c>
      <c r="F20" s="8" t="s">
        <v>49</v>
      </c>
      <c r="G20" s="7">
        <v>5410</v>
      </c>
      <c r="H20" s="14" t="s">
        <v>7</v>
      </c>
    </row>
    <row r="21" spans="1:8" ht="56.25" customHeight="1">
      <c r="A21" s="6">
        <v>43509</v>
      </c>
      <c r="B21" s="5">
        <v>10165</v>
      </c>
      <c r="C21" s="5" t="s">
        <v>44</v>
      </c>
      <c r="D21" s="5" t="s">
        <v>45</v>
      </c>
      <c r="E21" s="5">
        <v>100</v>
      </c>
      <c r="F21" s="8" t="s">
        <v>46</v>
      </c>
      <c r="G21" s="7">
        <v>30000</v>
      </c>
      <c r="H21" s="14" t="s">
        <v>7</v>
      </c>
    </row>
    <row r="22" spans="1:8" ht="56.25" customHeight="1">
      <c r="A22" s="6">
        <v>43509</v>
      </c>
      <c r="B22" s="5">
        <v>19997699</v>
      </c>
      <c r="C22" s="5" t="s">
        <v>19</v>
      </c>
      <c r="D22" s="5" t="s">
        <v>42</v>
      </c>
      <c r="E22" s="5">
        <v>1</v>
      </c>
      <c r="F22" s="8" t="s">
        <v>43</v>
      </c>
      <c r="G22" s="7">
        <v>20328</v>
      </c>
      <c r="H22" s="14" t="s">
        <v>7</v>
      </c>
    </row>
    <row r="23" spans="1:8" ht="45" customHeight="1">
      <c r="A23" s="6">
        <v>43508</v>
      </c>
      <c r="B23" s="5">
        <v>6973</v>
      </c>
      <c r="C23" s="5" t="s">
        <v>38</v>
      </c>
      <c r="D23" s="5" t="s">
        <v>39</v>
      </c>
      <c r="E23" s="5">
        <v>80</v>
      </c>
      <c r="F23" s="8" t="s">
        <v>41</v>
      </c>
      <c r="G23" s="7">
        <v>59976</v>
      </c>
      <c r="H23" s="14" t="s">
        <v>7</v>
      </c>
    </row>
    <row r="24" spans="1:8" ht="56.25" customHeight="1">
      <c r="A24" s="6">
        <v>43507</v>
      </c>
      <c r="B24" s="5">
        <v>6971</v>
      </c>
      <c r="C24" s="5" t="s">
        <v>38</v>
      </c>
      <c r="D24" s="5" t="s">
        <v>39</v>
      </c>
      <c r="E24" s="5">
        <v>22</v>
      </c>
      <c r="F24" s="8" t="s">
        <v>40</v>
      </c>
      <c r="G24" s="7">
        <v>49187</v>
      </c>
      <c r="H24" s="14" t="s">
        <v>7</v>
      </c>
    </row>
    <row r="25" spans="1:8" ht="40.5" customHeight="1">
      <c r="A25" s="6">
        <v>43505</v>
      </c>
      <c r="B25" s="5">
        <v>24888</v>
      </c>
      <c r="C25" s="5" t="s">
        <v>32</v>
      </c>
      <c r="D25" s="5" t="s">
        <v>33</v>
      </c>
      <c r="E25" s="5">
        <v>1</v>
      </c>
      <c r="F25" s="8" t="s">
        <v>34</v>
      </c>
      <c r="G25" s="7">
        <v>5700</v>
      </c>
      <c r="H25" s="14" t="s">
        <v>7</v>
      </c>
    </row>
    <row r="26" spans="1:8" ht="42" customHeight="1">
      <c r="A26" s="6">
        <v>43505</v>
      </c>
      <c r="B26" s="5">
        <v>1442164175</v>
      </c>
      <c r="C26" s="5" t="s">
        <v>35</v>
      </c>
      <c r="D26" s="5" t="s">
        <v>36</v>
      </c>
      <c r="E26" s="5">
        <v>3</v>
      </c>
      <c r="F26" s="8" t="s">
        <v>37</v>
      </c>
      <c r="G26" s="7">
        <v>7664</v>
      </c>
      <c r="H26" s="14" t="s">
        <v>7</v>
      </c>
    </row>
    <row r="27" spans="1:8" ht="51.75" customHeight="1">
      <c r="A27" s="6">
        <v>43500</v>
      </c>
      <c r="B27" s="5">
        <v>67653</v>
      </c>
      <c r="C27" s="15" t="s">
        <v>29</v>
      </c>
      <c r="D27" s="5" t="s">
        <v>30</v>
      </c>
      <c r="E27" s="5">
        <v>5</v>
      </c>
      <c r="F27" s="8" t="s">
        <v>31</v>
      </c>
      <c r="G27" s="7">
        <v>20500</v>
      </c>
      <c r="H27" s="14" t="s">
        <v>7</v>
      </c>
    </row>
    <row r="28" spans="1:8" ht="15">
      <c r="A28" s="36" t="s">
        <v>6</v>
      </c>
      <c r="B28" s="36"/>
      <c r="C28" s="36"/>
      <c r="D28" s="36"/>
      <c r="E28" s="36"/>
      <c r="F28" s="36"/>
      <c r="G28" s="31">
        <f>SUM(G4:G27)</f>
        <v>457345</v>
      </c>
      <c r="H28" s="32"/>
    </row>
    <row r="29" spans="1:8" ht="15">
      <c r="A29" s="36"/>
      <c r="B29" s="36"/>
      <c r="C29" s="36"/>
      <c r="D29" s="36"/>
      <c r="E29" s="36"/>
      <c r="F29" s="36"/>
      <c r="G29" s="37"/>
      <c r="H29" s="32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</sheetData>
  <sheetProtection password="CF7A" sheet="1"/>
  <mergeCells count="4">
    <mergeCell ref="A1:H2"/>
    <mergeCell ref="A28:F29"/>
    <mergeCell ref="G28:G29"/>
    <mergeCell ref="H28:H29"/>
  </mergeCells>
  <hyperlinks>
    <hyperlink ref="H4" r:id="rId1" display="Enlace"/>
    <hyperlink ref="H13" r:id="rId2" display="Enlace"/>
    <hyperlink ref="H25" r:id="rId3" display="Enlace"/>
    <hyperlink ref="H6" r:id="rId4" display="Enlace"/>
    <hyperlink ref="H21" r:id="rId5" display="Enlace"/>
    <hyperlink ref="H15" r:id="rId6" display="Enlace"/>
    <hyperlink ref="H11" r:id="rId7" display="Enlace"/>
    <hyperlink ref="H7" r:id="rId8" display="Enlace"/>
    <hyperlink ref="H9" r:id="rId9" display="Enlace"/>
    <hyperlink ref="H18" r:id="rId10" display="Enlace"/>
    <hyperlink ref="H5" r:id="rId11" display="Enlace"/>
    <hyperlink ref="H20" r:id="rId12" display="Enlace"/>
    <hyperlink ref="H22" r:id="rId13" display="Enlace"/>
    <hyperlink ref="H19" r:id="rId14" display="Enlace"/>
    <hyperlink ref="H14" r:id="rId15" display="Enlace"/>
    <hyperlink ref="H8" r:id="rId16" display="Enlace"/>
    <hyperlink ref="H16" r:id="rId17" display="Enlace"/>
    <hyperlink ref="H17" r:id="rId18" display="Enlace"/>
    <hyperlink ref="H10" r:id="rId19" display="Enlace"/>
    <hyperlink ref="H24" r:id="rId20" display="Enlace"/>
    <hyperlink ref="H23" r:id="rId21" display="Enlace"/>
    <hyperlink ref="H12" r:id="rId22" display="Enlace"/>
    <hyperlink ref="H27" r:id="rId23" display="Enlace"/>
    <hyperlink ref="H26" r:id="rId24" display="Enlace"/>
  </hyperlinks>
  <printOptions/>
  <pageMargins left="0.7" right="0.7" top="0.75" bottom="0.75" header="0.3" footer="0.3"/>
  <pageSetup horizontalDpi="600" verticalDpi="600" orientation="portrait" paperSize="9" r:id="rId2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J4" sqref="J4"/>
    </sheetView>
  </sheetViews>
  <sheetFormatPr defaultColWidth="11.421875" defaultRowHeight="15"/>
  <cols>
    <col min="1" max="1" width="12.57421875" style="0" customWidth="1"/>
    <col min="2" max="2" width="15.140625" style="0" customWidth="1"/>
    <col min="3" max="3" width="27.7109375" style="0" bestFit="1" customWidth="1"/>
    <col min="4" max="4" width="18.421875" style="0" customWidth="1"/>
    <col min="5" max="5" width="10.421875" style="0" customWidth="1"/>
    <col min="6" max="6" width="56.57421875" style="0" customWidth="1"/>
    <col min="7" max="8" width="23.57421875" style="0" customWidth="1"/>
    <col min="9" max="12" width="14.00390625" style="0" customWidth="1"/>
  </cols>
  <sheetData>
    <row r="1" spans="1:8" ht="15" customHeight="1">
      <c r="A1" s="21" t="s">
        <v>174</v>
      </c>
      <c r="B1" s="22"/>
      <c r="C1" s="22"/>
      <c r="D1" s="22"/>
      <c r="E1" s="22"/>
      <c r="F1" s="22"/>
      <c r="G1" s="22"/>
      <c r="H1" s="22"/>
    </row>
    <row r="2" spans="1:8" ht="15" customHeight="1">
      <c r="A2" s="21"/>
      <c r="B2" s="22"/>
      <c r="C2" s="22"/>
      <c r="D2" s="22"/>
      <c r="E2" s="22"/>
      <c r="F2" s="22"/>
      <c r="G2" s="22"/>
      <c r="H2" s="22"/>
    </row>
    <row r="3" spans="1:8" ht="30">
      <c r="A3" s="3" t="s">
        <v>0</v>
      </c>
      <c r="B3" s="3" t="s">
        <v>1</v>
      </c>
      <c r="C3" s="3" t="s">
        <v>2</v>
      </c>
      <c r="D3" s="3" t="s">
        <v>11</v>
      </c>
      <c r="E3" s="3" t="s">
        <v>3</v>
      </c>
      <c r="F3" s="2" t="s">
        <v>4</v>
      </c>
      <c r="G3" s="4" t="s">
        <v>5</v>
      </c>
      <c r="H3" s="4" t="s">
        <v>8</v>
      </c>
    </row>
    <row r="4" spans="1:8" ht="51.75" customHeight="1">
      <c r="A4" s="11">
        <v>43251</v>
      </c>
      <c r="B4" s="10">
        <v>9388899</v>
      </c>
      <c r="C4" s="10" t="s">
        <v>26</v>
      </c>
      <c r="D4" s="10" t="s">
        <v>27</v>
      </c>
      <c r="E4" s="10">
        <v>1</v>
      </c>
      <c r="F4" s="13" t="s">
        <v>28</v>
      </c>
      <c r="G4" s="12">
        <v>6855</v>
      </c>
      <c r="H4" s="14" t="s">
        <v>7</v>
      </c>
    </row>
    <row r="5" spans="1:8" ht="51.75" customHeight="1">
      <c r="A5" s="11">
        <v>43249</v>
      </c>
      <c r="B5" s="10">
        <v>254290</v>
      </c>
      <c r="C5" s="10" t="s">
        <v>9</v>
      </c>
      <c r="D5" s="10" t="s">
        <v>15</v>
      </c>
      <c r="E5" s="10">
        <v>1</v>
      </c>
      <c r="F5" s="13" t="s">
        <v>25</v>
      </c>
      <c r="G5" s="12">
        <v>2500</v>
      </c>
      <c r="H5" s="14" t="s">
        <v>7</v>
      </c>
    </row>
    <row r="6" spans="1:8" ht="51.75" customHeight="1">
      <c r="A6" s="6">
        <v>43248</v>
      </c>
      <c r="B6" s="5">
        <v>118572729</v>
      </c>
      <c r="C6" s="5" t="s">
        <v>16</v>
      </c>
      <c r="D6" s="5" t="s">
        <v>17</v>
      </c>
      <c r="E6" s="5">
        <v>1</v>
      </c>
      <c r="F6" s="9" t="s">
        <v>18</v>
      </c>
      <c r="G6" s="7">
        <v>44250</v>
      </c>
      <c r="H6" s="14" t="s">
        <v>7</v>
      </c>
    </row>
    <row r="7" spans="1:8" ht="51.75" customHeight="1">
      <c r="A7" s="6">
        <v>43248</v>
      </c>
      <c r="B7" s="5">
        <v>17843823</v>
      </c>
      <c r="C7" s="5" t="s">
        <v>19</v>
      </c>
      <c r="D7" s="5" t="s">
        <v>20</v>
      </c>
      <c r="E7" s="5">
        <v>1</v>
      </c>
      <c r="F7" s="8" t="s">
        <v>21</v>
      </c>
      <c r="G7" s="7">
        <v>52170</v>
      </c>
      <c r="H7" s="14" t="s">
        <v>7</v>
      </c>
    </row>
    <row r="8" spans="1:8" ht="51.75" customHeight="1">
      <c r="A8" s="6">
        <v>42152</v>
      </c>
      <c r="B8" s="5">
        <v>9360313</v>
      </c>
      <c r="C8" s="5" t="s">
        <v>22</v>
      </c>
      <c r="D8" s="5" t="s">
        <v>23</v>
      </c>
      <c r="E8" s="5">
        <v>1</v>
      </c>
      <c r="F8" s="9" t="s">
        <v>24</v>
      </c>
      <c r="G8" s="7">
        <v>5994</v>
      </c>
      <c r="H8" s="14" t="s">
        <v>7</v>
      </c>
    </row>
    <row r="9" spans="1:8" ht="51.75" customHeight="1">
      <c r="A9" s="6">
        <v>43242</v>
      </c>
      <c r="B9" s="5">
        <v>254188</v>
      </c>
      <c r="C9" s="5" t="s">
        <v>9</v>
      </c>
      <c r="D9" s="5" t="s">
        <v>15</v>
      </c>
      <c r="E9" s="5">
        <v>1</v>
      </c>
      <c r="F9" s="8" t="s">
        <v>14</v>
      </c>
      <c r="G9" s="7">
        <v>1600</v>
      </c>
      <c r="H9" s="14" t="s">
        <v>7</v>
      </c>
    </row>
    <row r="10" spans="1:8" ht="51.75" customHeight="1">
      <c r="A10" s="6">
        <v>43237</v>
      </c>
      <c r="B10" s="5">
        <v>17192</v>
      </c>
      <c r="C10" s="5" t="s">
        <v>10</v>
      </c>
      <c r="D10" s="5" t="s">
        <v>12</v>
      </c>
      <c r="E10" s="5">
        <v>1</v>
      </c>
      <c r="F10" s="8" t="s">
        <v>13</v>
      </c>
      <c r="G10" s="7">
        <v>29000</v>
      </c>
      <c r="H10" s="14" t="s">
        <v>7</v>
      </c>
    </row>
    <row r="11" spans="1:8" ht="15">
      <c r="A11" s="36" t="s">
        <v>6</v>
      </c>
      <c r="B11" s="36"/>
      <c r="C11" s="36"/>
      <c r="D11" s="36"/>
      <c r="E11" s="36"/>
      <c r="F11" s="36"/>
      <c r="G11" s="31">
        <f>SUM(G4:G10)</f>
        <v>142369</v>
      </c>
      <c r="H11" s="32"/>
    </row>
    <row r="12" spans="1:8" ht="15">
      <c r="A12" s="36"/>
      <c r="B12" s="36"/>
      <c r="C12" s="36"/>
      <c r="D12" s="36"/>
      <c r="E12" s="36"/>
      <c r="F12" s="36"/>
      <c r="G12" s="37"/>
      <c r="H12" s="32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</sheetData>
  <sheetProtection password="CF7A" sheet="1"/>
  <mergeCells count="4">
    <mergeCell ref="A1:H2"/>
    <mergeCell ref="H11:H12"/>
    <mergeCell ref="A11:F12"/>
    <mergeCell ref="G11:G12"/>
  </mergeCells>
  <hyperlinks>
    <hyperlink ref="H10" r:id="rId1" display="Enlace"/>
    <hyperlink ref="H9" r:id="rId2" display="Enlace"/>
    <hyperlink ref="H5" r:id="rId3" display="Enlace"/>
    <hyperlink ref="H6" r:id="rId4" display="Enlace"/>
    <hyperlink ref="H7" r:id="rId5" display="Enlace"/>
    <hyperlink ref="H8" r:id="rId6" display="Enlace"/>
    <hyperlink ref="H4" r:id="rId7" display="Enlace"/>
  </hyperlinks>
  <printOptions/>
  <pageMargins left="0.1968503937007874" right="0.2362204724409449" top="0.35433070866141736" bottom="0.1968503937007874" header="0.31496062992125984" footer="0.31496062992125984"/>
  <pageSetup horizontalDpi="600" verticalDpi="600" orientation="landscape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Tapia Cortez</dc:creator>
  <cp:keywords/>
  <dc:description/>
  <cp:lastModifiedBy>Roberto Tapia Cortez</cp:lastModifiedBy>
  <cp:lastPrinted>2018-04-10T14:31:35Z</cp:lastPrinted>
  <dcterms:created xsi:type="dcterms:W3CDTF">2018-04-04T14:51:48Z</dcterms:created>
  <dcterms:modified xsi:type="dcterms:W3CDTF">2019-09-11T14:27:40Z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